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Absatzförderung/"/>
    </mc:Choice>
  </mc:AlternateContent>
  <xr:revisionPtr revIDLastSave="0" documentId="8_{EA940949-7904-B74C-BFBE-A5E94CF9F6A3}" xr6:coauthVersionLast="47" xr6:coauthVersionMax="47" xr10:uidLastSave="{00000000-0000-0000-0000-000000000000}"/>
  <bookViews>
    <workbookView xWindow="0" yWindow="500" windowWidth="34600" windowHeight="27860" tabRatio="556" xr2:uid="{00000000-000D-0000-FFFF-FFFF00000000}"/>
  </bookViews>
  <sheets>
    <sheet name="Ausgaben" sheetId="10" r:id="rId1"/>
  </sheets>
  <definedNames>
    <definedName name="_xlnm.Print_Area" localSheetId="0">Ausgaben!$A$1:$D$85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0" l="1"/>
  <c r="B76" i="10"/>
  <c r="C74" i="10"/>
  <c r="C62" i="10" s="1"/>
  <c r="B74" i="10"/>
  <c r="C68" i="10"/>
  <c r="B68" i="10"/>
  <c r="D65" i="10"/>
  <c r="C65" i="10"/>
  <c r="B65" i="10"/>
  <c r="B63" i="10"/>
  <c r="D62" i="10"/>
  <c r="B62" i="10"/>
  <c r="B55" i="10"/>
  <c r="B54" i="10" s="1"/>
  <c r="B34" i="10" s="1"/>
  <c r="D54" i="10"/>
  <c r="C54" i="10"/>
  <c r="D49" i="10"/>
  <c r="C49" i="10"/>
  <c r="C34" i="10" s="1"/>
  <c r="B49" i="10"/>
  <c r="D46" i="10"/>
  <c r="D34" i="10" s="1"/>
  <c r="C46" i="10"/>
  <c r="B46" i="10"/>
  <c r="D42" i="10"/>
  <c r="C42" i="10"/>
  <c r="B42" i="10"/>
  <c r="D37" i="10"/>
  <c r="C37" i="10"/>
  <c r="B37" i="10"/>
  <c r="D35" i="10"/>
  <c r="C35" i="10"/>
  <c r="B35" i="10"/>
  <c r="D32" i="10"/>
  <c r="C32" i="10"/>
  <c r="B32" i="10"/>
  <c r="D30" i="10"/>
  <c r="C30" i="10"/>
  <c r="B30" i="10"/>
  <c r="D28" i="10"/>
  <c r="C28" i="10"/>
  <c r="B28" i="10"/>
  <c r="D26" i="10"/>
  <c r="C26" i="10"/>
  <c r="B26" i="10"/>
  <c r="D24" i="10"/>
  <c r="C24" i="10"/>
  <c r="B24" i="10"/>
  <c r="D22" i="10"/>
  <c r="C22" i="10"/>
  <c r="B22" i="10"/>
  <c r="D20" i="10"/>
  <c r="C20" i="10"/>
  <c r="B20" i="10"/>
  <c r="D18" i="10"/>
  <c r="D17" i="10" s="1"/>
  <c r="C18" i="10"/>
  <c r="B18" i="10"/>
  <c r="B17" i="10" s="1"/>
  <c r="C17" i="10"/>
  <c r="D14" i="10"/>
  <c r="D9" i="10" s="1"/>
  <c r="C14" i="10"/>
  <c r="B14" i="10"/>
  <c r="B9" i="10" s="1"/>
  <c r="D12" i="10"/>
  <c r="C12" i="10"/>
  <c r="C9" i="10" s="1"/>
  <c r="B12" i="10"/>
  <c r="D10" i="10"/>
  <c r="C10" i="10"/>
  <c r="B10" i="10"/>
  <c r="D7" i="10"/>
  <c r="D4" i="10" s="1"/>
  <c r="D80" i="10" s="1"/>
  <c r="B7" i="10"/>
  <c r="D5" i="10"/>
  <c r="C5" i="10"/>
  <c r="B5" i="10"/>
  <c r="B4" i="10" s="1"/>
  <c r="C4" i="10"/>
  <c r="B80" i="10" l="1"/>
  <c r="C80" i="10"/>
</calcChain>
</file>

<file path=xl/sharedStrings.xml><?xml version="1.0" encoding="utf-8"?>
<sst xmlns="http://schemas.openxmlformats.org/spreadsheetml/2006/main" count="85" uniqueCount="72">
  <si>
    <t>Fr.</t>
  </si>
  <si>
    <t>GalloSuisse</t>
  </si>
  <si>
    <t>Swisspatat</t>
  </si>
  <si>
    <t>JardinSuisse</t>
  </si>
  <si>
    <t>Bio Suisse</t>
  </si>
  <si>
    <t>IP-Suisse</t>
  </si>
  <si>
    <t>Alpinavera</t>
  </si>
  <si>
    <t>Culinarium</t>
  </si>
  <si>
    <t>Das Beste der Region</t>
  </si>
  <si>
    <t>Pays romand - pays gourmand</t>
  </si>
  <si>
    <t>Suisseporc</t>
  </si>
  <si>
    <t>Settori / Settori di prodotti di mercato/organizzazione</t>
  </si>
  <si>
    <t>Produzione lattiera</t>
  </si>
  <si>
    <t>Formaggio, svizzero / estero</t>
  </si>
  <si>
    <t xml:space="preserve">Latte e burro  </t>
  </si>
  <si>
    <t>Switzerland Cheese Marketing SA (SCM)</t>
  </si>
  <si>
    <t>Produzione animale</t>
  </si>
  <si>
    <t>Carne</t>
  </si>
  <si>
    <t>Uova</t>
  </si>
  <si>
    <t>Animali vivi</t>
  </si>
  <si>
    <t>Produzione vegetale</t>
  </si>
  <si>
    <t xml:space="preserve">Verdura  </t>
  </si>
  <si>
    <t>Funghi</t>
  </si>
  <si>
    <t>Frutta</t>
  </si>
  <si>
    <t>Cereali</t>
  </si>
  <si>
    <t>Patate</t>
  </si>
  <si>
    <t>Semi oleosi</t>
  </si>
  <si>
    <t>Piante ornamentali</t>
  </si>
  <si>
    <t>Vino</t>
  </si>
  <si>
    <t>Unione svizzera produttori di verdura (USPV)</t>
  </si>
  <si>
    <t>Agriturismo</t>
  </si>
  <si>
    <t>Provvedimenti collettivi</t>
  </si>
  <si>
    <t>Comunicazione delle prestazioni d'interesse generale</t>
  </si>
  <si>
    <t>Progetti a livello sovraregionale</t>
  </si>
  <si>
    <t>Progetti complementari</t>
  </si>
  <si>
    <t>Agriturismo Svizzera</t>
  </si>
  <si>
    <t>Settimana del gusto</t>
  </si>
  <si>
    <t>Formaggio</t>
  </si>
  <si>
    <t>Genetica bovina</t>
  </si>
  <si>
    <t>Piattaforma per le esportazioni agricole</t>
  </si>
  <si>
    <t>Ispezioni all’esportazione e assistenza legale</t>
  </si>
  <si>
    <t>Swiss Wine Promotion (SWP)</t>
  </si>
  <si>
    <t>Emmentaler Switzerland</t>
  </si>
  <si>
    <t>Produttori Svizzeri di Latte (PSL)</t>
  </si>
  <si>
    <t>Cooperativa Proviande</t>
  </si>
  <si>
    <t>Comunità di lavoro degli allevatori svizzeri di bovini (CLASB)</t>
  </si>
  <si>
    <t>Federazione svizzera della razza delle Franches Montagnes (FSFM)</t>
  </si>
  <si>
    <t>Associazione svizzera dei produttori di funghi (ASP)</t>
  </si>
  <si>
    <t>Associazione Svizzera Frutta (ASF)</t>
  </si>
  <si>
    <t>Association Pane svizzero (APS)</t>
  </si>
  <si>
    <t>Associazione svizzera dell'olio di colza (VSR)</t>
  </si>
  <si>
    <t>Altri ambiti</t>
  </si>
  <si>
    <t>Agro Marketing Svizzera</t>
  </si>
  <si>
    <t>Centro verde: natura e alimentazione</t>
  </si>
  <si>
    <t>Esposizione di prodotti OLMA</t>
  </si>
  <si>
    <t>Provvedimenti sovrasettoriali (Bio, PI, DOP/IGP)</t>
  </si>
  <si>
    <t>Associazione svizzera DOP-IGP</t>
  </si>
  <si>
    <t>Unione Svizzera dei Contadini (USC)</t>
  </si>
  <si>
    <t>Servizio d'informazione agricola (LID)</t>
  </si>
  <si>
    <t>Comunità di lavoro degli allevatori svizzeri di bovini (ASR)</t>
  </si>
  <si>
    <t>Iniziative d'esportazione</t>
  </si>
  <si>
    <t xml:space="preserve">Interprofessione del Gruyère IPG </t>
  </si>
  <si>
    <t>Interprofessione Tête de Moine</t>
  </si>
  <si>
    <t>1) Chiusura dei conti definitiva ancora pendente in alcuni casi</t>
  </si>
  <si>
    <t>Uscite Promozione della qualità e delle vendite</t>
    <phoneticPr fontId="0" type="noConversion"/>
  </si>
  <si>
    <t>Associazione svizzera dei prodotti regionali</t>
  </si>
  <si>
    <t>Organics Europe Youth Event OEYE</t>
  </si>
  <si>
    <t>Consuntivo 2023</t>
  </si>
  <si>
    <r>
      <t>Consuntivo 2024</t>
    </r>
    <r>
      <rPr>
        <b/>
        <vertAlign val="superscript"/>
        <sz val="8"/>
        <rFont val="Calibri"/>
        <family val="2"/>
      </rPr>
      <t>1)</t>
    </r>
  </si>
  <si>
    <t>Fondi stanziati 2025</t>
  </si>
  <si>
    <t>Fondazione KEDA, Culinarium Alpinum</t>
  </si>
  <si>
    <t>Fonte: UFAG; Stato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</si>
</sst>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##\ ###\ ##0"/>
  </numFmts>
  <fonts count="25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9.5"/>
      <name val="Calibri"/>
      <family val="2"/>
    </font>
    <font>
      <vertAlign val="superscript"/>
      <sz val="7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9C0006"/>
      <name val="Arial"/>
      <family val="2"/>
    </font>
    <font>
      <sz val="8"/>
      <color rgb="FFFF0000"/>
      <name val="Calibri"/>
      <family val="2"/>
    </font>
    <font>
      <i/>
      <sz val="8"/>
      <name val="Calibri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3F3F3F"/>
      <name val="Arial"/>
      <family val="2"/>
    </font>
    <font>
      <sz val="10"/>
      <color theme="0"/>
      <name val="Arial"/>
      <family val="2"/>
    </font>
    <font>
      <b/>
      <i/>
      <sz val="8"/>
      <name val="Calibri"/>
      <family val="2"/>
    </font>
    <font>
      <b/>
      <vertAlign val="superscript"/>
      <sz val="8"/>
      <name val="Calibri"/>
      <family val="2"/>
    </font>
    <font>
      <i/>
      <sz val="8"/>
      <color rgb="FFFF0000"/>
      <name val="Calibri"/>
      <family val="2"/>
    </font>
    <font>
      <b/>
      <i/>
      <sz val="8"/>
      <color rgb="FFFF0000"/>
      <name val="Calibri"/>
      <family val="2"/>
    </font>
    <font>
      <b/>
      <sz val="8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B4A5C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72">
    <xf numFmtId="0" fontId="0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4" borderId="0" applyNumberFormat="0" applyBorder="0" applyAlignment="0" applyProtection="0"/>
    <xf numFmtId="0" fontId="2" fillId="0" borderId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5" borderId="3" applyNumberFormat="0" applyAlignment="0" applyProtection="0"/>
    <xf numFmtId="164" fontId="11" fillId="0" borderId="0" applyFont="0" applyFill="0" applyBorder="0" applyAlignment="0" applyProtection="0"/>
    <xf numFmtId="0" fontId="19" fillId="6" borderId="0" applyNumberFormat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7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8" fillId="0" borderId="0" xfId="0" applyFont="1"/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8" fillId="0" borderId="0" xfId="0" applyNumberFormat="1" applyFont="1"/>
    <xf numFmtId="165" fontId="0" fillId="0" borderId="0" xfId="0" applyNumberFormat="1"/>
    <xf numFmtId="0" fontId="7" fillId="2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6" fillId="0" borderId="0" xfId="0" applyFont="1"/>
    <xf numFmtId="0" fontId="15" fillId="0" borderId="0" xfId="0" applyFont="1" applyAlignment="1">
      <alignment horizontal="left" vertical="center" indent="1"/>
    </xf>
    <xf numFmtId="165" fontId="15" fillId="0" borderId="0" xfId="19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 wrapText="1" indent="1"/>
    </xf>
    <xf numFmtId="165" fontId="14" fillId="0" borderId="0" xfId="0" applyNumberFormat="1" applyFont="1"/>
    <xf numFmtId="165" fontId="17" fillId="0" borderId="0" xfId="0" applyNumberFormat="1" applyFont="1"/>
    <xf numFmtId="165" fontId="7" fillId="0" borderId="0" xfId="19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65" fontId="7" fillId="2" borderId="2" xfId="0" applyNumberFormat="1" applyFont="1" applyFill="1" applyBorder="1" applyAlignment="1">
      <alignment horizontal="right" vertical="center"/>
    </xf>
    <xf numFmtId="0" fontId="7" fillId="8" borderId="0" xfId="0" applyFont="1" applyFill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165" fontId="7" fillId="3" borderId="0" xfId="55" applyNumberFormat="1" applyFont="1" applyFill="1" applyBorder="1" applyAlignment="1">
      <alignment horizontal="right" vertical="center"/>
    </xf>
    <xf numFmtId="165" fontId="9" fillId="0" borderId="0" xfId="0" applyNumberFormat="1" applyFont="1"/>
    <xf numFmtId="165" fontId="7" fillId="3" borderId="0" xfId="0" applyNumberFormat="1" applyFont="1" applyFill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15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horizontal="right" vertical="center"/>
    </xf>
    <xf numFmtId="165" fontId="23" fillId="0" borderId="0" xfId="0" applyNumberFormat="1" applyFont="1" applyAlignment="1">
      <alignment horizontal="right" vertical="center"/>
    </xf>
    <xf numFmtId="165" fontId="24" fillId="0" borderId="0" xfId="0" applyNumberFormat="1" applyFont="1" applyAlignment="1">
      <alignment horizontal="right" vertical="center"/>
    </xf>
    <xf numFmtId="165" fontId="9" fillId="0" borderId="0" xfId="0" applyNumberFormat="1" applyFont="1"/>
  </cellXfs>
  <cellStyles count="272">
    <cellStyle name="20 % - Akzent3 2" xfId="241" xr:uid="{00000000-0005-0000-0000-000000000000}"/>
    <cellStyle name="Akzent3 2" xfId="237" xr:uid="{00000000-0005-0000-0000-000001000000}"/>
    <cellStyle name="Ausgabe 2" xfId="235" xr:uid="{00000000-0005-0000-0000-000002000000}"/>
    <cellStyle name="Komma 10" xfId="19" xr:uid="{00000000-0005-0000-0000-000003000000}"/>
    <cellStyle name="Komma 10 2" xfId="55" xr:uid="{00000000-0005-0000-0000-000004000000}"/>
    <cellStyle name="Komma 10 2 2" xfId="271" xr:uid="{00000000-0005-0000-0000-000005000000}"/>
    <cellStyle name="Komma 10 3" xfId="250" xr:uid="{00000000-0005-0000-0000-000006000000}"/>
    <cellStyle name="Komma 11" xfId="44" xr:uid="{00000000-0005-0000-0000-000007000000}"/>
    <cellStyle name="Komma 2" xfId="1" xr:uid="{00000000-0005-0000-0000-000008000000}"/>
    <cellStyle name="Komma 2 10" xfId="251" xr:uid="{00000000-0005-0000-0000-000009000000}"/>
    <cellStyle name="Komma 2 11" xfId="75" xr:uid="{00000000-0005-0000-0000-00000A000000}"/>
    <cellStyle name="Komma 2 2" xfId="2" xr:uid="{00000000-0005-0000-0000-00000B000000}"/>
    <cellStyle name="Komma 2 2 10" xfId="252" xr:uid="{00000000-0005-0000-0000-00000C000000}"/>
    <cellStyle name="Komma 2 2 11" xfId="76" xr:uid="{00000000-0005-0000-0000-00000D000000}"/>
    <cellStyle name="Komma 2 2 2" xfId="31" xr:uid="{00000000-0005-0000-0000-00000E000000}"/>
    <cellStyle name="Komma 2 2 2 2" xfId="65" xr:uid="{00000000-0005-0000-0000-00000F000000}"/>
    <cellStyle name="Komma 2 2 2 2 2" xfId="152" xr:uid="{00000000-0005-0000-0000-000010000000}"/>
    <cellStyle name="Komma 2 2 2 2 3" xfId="207" xr:uid="{00000000-0005-0000-0000-000011000000}"/>
    <cellStyle name="Komma 2 2 2 2 4" xfId="102" xr:uid="{00000000-0005-0000-0000-000012000000}"/>
    <cellStyle name="Komma 2 2 2 3" xfId="119" xr:uid="{00000000-0005-0000-0000-000013000000}"/>
    <cellStyle name="Komma 2 2 2 3 2" xfId="221" xr:uid="{00000000-0005-0000-0000-000014000000}"/>
    <cellStyle name="Komma 2 2 2 4" xfId="142" xr:uid="{00000000-0005-0000-0000-000015000000}"/>
    <cellStyle name="Komma 2 2 2 4 2" xfId="193" xr:uid="{00000000-0005-0000-0000-000016000000}"/>
    <cellStyle name="Komma 2 2 2 5" xfId="169" xr:uid="{00000000-0005-0000-0000-000017000000}"/>
    <cellStyle name="Komma 2 2 2 6" xfId="260" xr:uid="{00000000-0005-0000-0000-000018000000}"/>
    <cellStyle name="Komma 2 2 2 7" xfId="87" xr:uid="{00000000-0005-0000-0000-000019000000}"/>
    <cellStyle name="Komma 2 2 3" xfId="21" xr:uid="{00000000-0005-0000-0000-00001A000000}"/>
    <cellStyle name="Komma 2 2 3 2" xfId="57" xr:uid="{00000000-0005-0000-0000-00001B000000}"/>
    <cellStyle name="Komma 2 2 3 2 2" xfId="157" xr:uid="{00000000-0005-0000-0000-00001C000000}"/>
    <cellStyle name="Komma 2 2 3 2 3" xfId="213" xr:uid="{00000000-0005-0000-0000-00001D000000}"/>
    <cellStyle name="Komma 2 2 3 2 4" xfId="109" xr:uid="{00000000-0005-0000-0000-00001E000000}"/>
    <cellStyle name="Komma 2 2 3 3" xfId="98" xr:uid="{00000000-0005-0000-0000-00001F000000}"/>
    <cellStyle name="Komma 2 2 3 3 2" xfId="203" xr:uid="{00000000-0005-0000-0000-000020000000}"/>
    <cellStyle name="Komma 2 2 3 4" xfId="134" xr:uid="{00000000-0005-0000-0000-000021000000}"/>
    <cellStyle name="Komma 2 2 3 4 2" xfId="187" xr:uid="{00000000-0005-0000-0000-000022000000}"/>
    <cellStyle name="Komma 2 2 3 5" xfId="175" xr:uid="{00000000-0005-0000-0000-000023000000}"/>
    <cellStyle name="Komma 2 2 3 6" xfId="81" xr:uid="{00000000-0005-0000-0000-000024000000}"/>
    <cellStyle name="Komma 2 2 4" xfId="47" xr:uid="{00000000-0005-0000-0000-000025000000}"/>
    <cellStyle name="Komma 2 2 4 2" xfId="147" xr:uid="{00000000-0005-0000-0000-000026000000}"/>
    <cellStyle name="Komma 2 2 4 3" xfId="198" xr:uid="{00000000-0005-0000-0000-000027000000}"/>
    <cellStyle name="Komma 2 2 4 4" xfId="93" xr:uid="{00000000-0005-0000-0000-000028000000}"/>
    <cellStyle name="Komma 2 2 5" xfId="125" xr:uid="{00000000-0005-0000-0000-000029000000}"/>
    <cellStyle name="Komma 2 2 5 2" xfId="226" xr:uid="{00000000-0005-0000-0000-00002A000000}"/>
    <cellStyle name="Komma 2 2 6" xfId="129" xr:uid="{00000000-0005-0000-0000-00002B000000}"/>
    <cellStyle name="Komma 2 2 6 2" xfId="182" xr:uid="{00000000-0005-0000-0000-00002C000000}"/>
    <cellStyle name="Komma 2 2 7" xfId="230" xr:uid="{00000000-0005-0000-0000-00002D000000}"/>
    <cellStyle name="Komma 2 2 8" xfId="163" xr:uid="{00000000-0005-0000-0000-00002E000000}"/>
    <cellStyle name="Komma 2 2 9" xfId="244" xr:uid="{00000000-0005-0000-0000-00002F000000}"/>
    <cellStyle name="Komma 2 3" xfId="16" xr:uid="{00000000-0005-0000-0000-000030000000}"/>
    <cellStyle name="Komma 2 3 2" xfId="38" xr:uid="{00000000-0005-0000-0000-000031000000}"/>
    <cellStyle name="Komma 2 3 2 2" xfId="70" xr:uid="{00000000-0005-0000-0000-000032000000}"/>
    <cellStyle name="Komma 2 3 2 2 2" xfId="218" xr:uid="{00000000-0005-0000-0000-000033000000}"/>
    <cellStyle name="Komma 2 3 2 2 3" xfId="161" xr:uid="{00000000-0005-0000-0000-000034000000}"/>
    <cellStyle name="Komma 2 3 2 3" xfId="180" xr:uid="{00000000-0005-0000-0000-000035000000}"/>
    <cellStyle name="Komma 2 3 2 4" xfId="265" xr:uid="{00000000-0005-0000-0000-000036000000}"/>
    <cellStyle name="Komma 2 3 2 5" xfId="114" xr:uid="{00000000-0005-0000-0000-000037000000}"/>
    <cellStyle name="Komma 2 3 3" xfId="28" xr:uid="{00000000-0005-0000-0000-000038000000}"/>
    <cellStyle name="Komma 2 3 3 2" xfId="62" xr:uid="{00000000-0005-0000-0000-000039000000}"/>
    <cellStyle name="Komma 2 3 3 2 2" xfId="151" xr:uid="{00000000-0005-0000-0000-00003A000000}"/>
    <cellStyle name="Komma 2 3 3 3" xfId="206" xr:uid="{00000000-0005-0000-0000-00003B000000}"/>
    <cellStyle name="Komma 2 3 3 4" xfId="101" xr:uid="{00000000-0005-0000-0000-00003C000000}"/>
    <cellStyle name="Komma 2 3 4" xfId="52" xr:uid="{00000000-0005-0000-0000-00003D000000}"/>
    <cellStyle name="Komma 2 3 4 2" xfId="192" xr:uid="{00000000-0005-0000-0000-00003E000000}"/>
    <cellStyle name="Komma 2 3 4 3" xfId="141" xr:uid="{00000000-0005-0000-0000-00003F000000}"/>
    <cellStyle name="Komma 2 3 5" xfId="240" xr:uid="{00000000-0005-0000-0000-000040000000}"/>
    <cellStyle name="Komma 2 3 6" xfId="168" xr:uid="{00000000-0005-0000-0000-000041000000}"/>
    <cellStyle name="Komma 2 3 7" xfId="249" xr:uid="{00000000-0005-0000-0000-000042000000}"/>
    <cellStyle name="Komma 2 3 8" xfId="257" xr:uid="{00000000-0005-0000-0000-000043000000}"/>
    <cellStyle name="Komma 2 3 9" xfId="86" xr:uid="{00000000-0005-0000-0000-000044000000}"/>
    <cellStyle name="Komma 2 4" xfId="18" xr:uid="{00000000-0005-0000-0000-000045000000}"/>
    <cellStyle name="Komma 2 4 2" xfId="40" xr:uid="{00000000-0005-0000-0000-000046000000}"/>
    <cellStyle name="Komma 2 4 2 2" xfId="72" xr:uid="{00000000-0005-0000-0000-000047000000}"/>
    <cellStyle name="Komma 2 4 2 2 2" xfId="156" xr:uid="{00000000-0005-0000-0000-000048000000}"/>
    <cellStyle name="Komma 2 4 2 3" xfId="212" xr:uid="{00000000-0005-0000-0000-000049000000}"/>
    <cellStyle name="Komma 2 4 2 4" xfId="108" xr:uid="{00000000-0005-0000-0000-00004A000000}"/>
    <cellStyle name="Komma 2 4 3" xfId="54" xr:uid="{00000000-0005-0000-0000-00004B000000}"/>
    <cellStyle name="Komma 2 4 3 2" xfId="227" xr:uid="{00000000-0005-0000-0000-00004C000000}"/>
    <cellStyle name="Komma 2 4 3 3" xfId="126" xr:uid="{00000000-0005-0000-0000-00004D000000}"/>
    <cellStyle name="Komma 2 4 4" xfId="133" xr:uid="{00000000-0005-0000-0000-00004E000000}"/>
    <cellStyle name="Komma 2 4 4 2" xfId="186" xr:uid="{00000000-0005-0000-0000-00004F000000}"/>
    <cellStyle name="Komma 2 4 5" xfId="174" xr:uid="{00000000-0005-0000-0000-000050000000}"/>
    <cellStyle name="Komma 2 4 6" xfId="267" xr:uid="{00000000-0005-0000-0000-000051000000}"/>
    <cellStyle name="Komma 2 4 7" xfId="80" xr:uid="{00000000-0005-0000-0000-000052000000}"/>
    <cellStyle name="Komma 2 5" xfId="30" xr:uid="{00000000-0005-0000-0000-000053000000}"/>
    <cellStyle name="Komma 2 5 2" xfId="64" xr:uid="{00000000-0005-0000-0000-000054000000}"/>
    <cellStyle name="Komma 2 5 2 2" xfId="146" xr:uid="{00000000-0005-0000-0000-000055000000}"/>
    <cellStyle name="Komma 2 5 3" xfId="197" xr:uid="{00000000-0005-0000-0000-000056000000}"/>
    <cellStyle name="Komma 2 5 4" xfId="259" xr:uid="{00000000-0005-0000-0000-000057000000}"/>
    <cellStyle name="Komma 2 5 5" xfId="92" xr:uid="{00000000-0005-0000-0000-000058000000}"/>
    <cellStyle name="Komma 2 6" xfId="43" xr:uid="{00000000-0005-0000-0000-000059000000}"/>
    <cellStyle name="Komma 2 6 2" xfId="74" xr:uid="{00000000-0005-0000-0000-00005A000000}"/>
    <cellStyle name="Komma 2 6 2 2" xfId="181" xr:uid="{00000000-0005-0000-0000-00005B000000}"/>
    <cellStyle name="Komma 2 6 3" xfId="270" xr:uid="{00000000-0005-0000-0000-00005C000000}"/>
    <cellStyle name="Komma 2 6 4" xfId="128" xr:uid="{00000000-0005-0000-0000-00005D000000}"/>
    <cellStyle name="Komma 2 7" xfId="20" xr:uid="{00000000-0005-0000-0000-00005E000000}"/>
    <cellStyle name="Komma 2 7 2" xfId="56" xr:uid="{00000000-0005-0000-0000-00005F000000}"/>
    <cellStyle name="Komma 2 7 3" xfId="229" xr:uid="{00000000-0005-0000-0000-000060000000}"/>
    <cellStyle name="Komma 2 8" xfId="45" xr:uid="{00000000-0005-0000-0000-000061000000}"/>
    <cellStyle name="Komma 2 8 2" xfId="162" xr:uid="{00000000-0005-0000-0000-000062000000}"/>
    <cellStyle name="Komma 2 9" xfId="46" xr:uid="{00000000-0005-0000-0000-000063000000}"/>
    <cellStyle name="Komma 2 9 2" xfId="243" xr:uid="{00000000-0005-0000-0000-000064000000}"/>
    <cellStyle name="Komma 3" xfId="3" xr:uid="{00000000-0005-0000-0000-000065000000}"/>
    <cellStyle name="Komma 3 10" xfId="77" xr:uid="{00000000-0005-0000-0000-000066000000}"/>
    <cellStyle name="Komma 3 2" xfId="32" xr:uid="{00000000-0005-0000-0000-000067000000}"/>
    <cellStyle name="Komma 3 2 2" xfId="66" xr:uid="{00000000-0005-0000-0000-000068000000}"/>
    <cellStyle name="Komma 3 2 2 2" xfId="208" xr:uid="{00000000-0005-0000-0000-000069000000}"/>
    <cellStyle name="Komma 3 2 2 3" xfId="103" xr:uid="{00000000-0005-0000-0000-00006A000000}"/>
    <cellStyle name="Komma 3 2 3" xfId="143" xr:uid="{00000000-0005-0000-0000-00006B000000}"/>
    <cellStyle name="Komma 3 2 3 2" xfId="194" xr:uid="{00000000-0005-0000-0000-00006C000000}"/>
    <cellStyle name="Komma 3 2 4" xfId="170" xr:uid="{00000000-0005-0000-0000-00006D000000}"/>
    <cellStyle name="Komma 3 2 5" xfId="261" xr:uid="{00000000-0005-0000-0000-00006E000000}"/>
    <cellStyle name="Komma 3 2 6" xfId="88" xr:uid="{00000000-0005-0000-0000-00006F000000}"/>
    <cellStyle name="Komma 3 3" xfId="22" xr:uid="{00000000-0005-0000-0000-000070000000}"/>
    <cellStyle name="Komma 3 3 2" xfId="58" xr:uid="{00000000-0005-0000-0000-000071000000}"/>
    <cellStyle name="Komma 3 3 2 2" xfId="214" xr:uid="{00000000-0005-0000-0000-000072000000}"/>
    <cellStyle name="Komma 3 3 2 3" xfId="110" xr:uid="{00000000-0005-0000-0000-000073000000}"/>
    <cellStyle name="Komma 3 3 3" xfId="135" xr:uid="{00000000-0005-0000-0000-000074000000}"/>
    <cellStyle name="Komma 3 3 3 2" xfId="188" xr:uid="{00000000-0005-0000-0000-000075000000}"/>
    <cellStyle name="Komma 3 3 4" xfId="176" xr:uid="{00000000-0005-0000-0000-000076000000}"/>
    <cellStyle name="Komma 3 3 5" xfId="82" xr:uid="{00000000-0005-0000-0000-000077000000}"/>
    <cellStyle name="Komma 3 4" xfId="48" xr:uid="{00000000-0005-0000-0000-000078000000}"/>
    <cellStyle name="Komma 3 4 2" xfId="199" xr:uid="{00000000-0005-0000-0000-000079000000}"/>
    <cellStyle name="Komma 3 4 3" xfId="94" xr:uid="{00000000-0005-0000-0000-00007A000000}"/>
    <cellStyle name="Komma 3 5" xfId="130" xr:uid="{00000000-0005-0000-0000-00007B000000}"/>
    <cellStyle name="Komma 3 5 2" xfId="183" xr:uid="{00000000-0005-0000-0000-00007C000000}"/>
    <cellStyle name="Komma 3 6" xfId="231" xr:uid="{00000000-0005-0000-0000-00007D000000}"/>
    <cellStyle name="Komma 3 7" xfId="164" xr:uid="{00000000-0005-0000-0000-00007E000000}"/>
    <cellStyle name="Komma 3 8" xfId="245" xr:uid="{00000000-0005-0000-0000-00007F000000}"/>
    <cellStyle name="Komma 3 9" xfId="253" xr:uid="{00000000-0005-0000-0000-000080000000}"/>
    <cellStyle name="Komma 4" xfId="4" xr:uid="{00000000-0005-0000-0000-000081000000}"/>
    <cellStyle name="Komma 4 10" xfId="254" xr:uid="{00000000-0005-0000-0000-000082000000}"/>
    <cellStyle name="Komma 4 11" xfId="78" xr:uid="{00000000-0005-0000-0000-000083000000}"/>
    <cellStyle name="Komma 4 2" xfId="33" xr:uid="{00000000-0005-0000-0000-000084000000}"/>
    <cellStyle name="Komma 4 2 2" xfId="67" xr:uid="{00000000-0005-0000-0000-000085000000}"/>
    <cellStyle name="Komma 4 2 2 2" xfId="153" xr:uid="{00000000-0005-0000-0000-000086000000}"/>
    <cellStyle name="Komma 4 2 2 3" xfId="209" xr:uid="{00000000-0005-0000-0000-000087000000}"/>
    <cellStyle name="Komma 4 2 2 4" xfId="104" xr:uid="{00000000-0005-0000-0000-000088000000}"/>
    <cellStyle name="Komma 4 2 3" xfId="99" xr:uid="{00000000-0005-0000-0000-000089000000}"/>
    <cellStyle name="Komma 4 2 3 2" xfId="204" xr:uid="{00000000-0005-0000-0000-00008A000000}"/>
    <cellStyle name="Komma 4 2 4" xfId="144" xr:uid="{00000000-0005-0000-0000-00008B000000}"/>
    <cellStyle name="Komma 4 2 4 2" xfId="195" xr:uid="{00000000-0005-0000-0000-00008C000000}"/>
    <cellStyle name="Komma 4 2 5" xfId="171" xr:uid="{00000000-0005-0000-0000-00008D000000}"/>
    <cellStyle name="Komma 4 2 6" xfId="262" xr:uid="{00000000-0005-0000-0000-00008E000000}"/>
    <cellStyle name="Komma 4 2 7" xfId="89" xr:uid="{00000000-0005-0000-0000-00008F000000}"/>
    <cellStyle name="Komma 4 3" xfId="23" xr:uid="{00000000-0005-0000-0000-000090000000}"/>
    <cellStyle name="Komma 4 3 2" xfId="59" xr:uid="{00000000-0005-0000-0000-000091000000}"/>
    <cellStyle name="Komma 4 3 2 2" xfId="158" xr:uid="{00000000-0005-0000-0000-000092000000}"/>
    <cellStyle name="Komma 4 3 2 3" xfId="215" xr:uid="{00000000-0005-0000-0000-000093000000}"/>
    <cellStyle name="Komma 4 3 2 4" xfId="111" xr:uid="{00000000-0005-0000-0000-000094000000}"/>
    <cellStyle name="Komma 4 3 3" xfId="115" xr:uid="{00000000-0005-0000-0000-000095000000}"/>
    <cellStyle name="Komma 4 3 3 2" xfId="219" xr:uid="{00000000-0005-0000-0000-000096000000}"/>
    <cellStyle name="Komma 4 3 4" xfId="136" xr:uid="{00000000-0005-0000-0000-000097000000}"/>
    <cellStyle name="Komma 4 3 4 2" xfId="189" xr:uid="{00000000-0005-0000-0000-000098000000}"/>
    <cellStyle name="Komma 4 3 5" xfId="177" xr:uid="{00000000-0005-0000-0000-000099000000}"/>
    <cellStyle name="Komma 4 3 6" xfId="83" xr:uid="{00000000-0005-0000-0000-00009A000000}"/>
    <cellStyle name="Komma 4 4" xfId="49" xr:uid="{00000000-0005-0000-0000-00009B000000}"/>
    <cellStyle name="Komma 4 4 2" xfId="148" xr:uid="{00000000-0005-0000-0000-00009C000000}"/>
    <cellStyle name="Komma 4 4 3" xfId="200" xr:uid="{00000000-0005-0000-0000-00009D000000}"/>
    <cellStyle name="Komma 4 4 4" xfId="95" xr:uid="{00000000-0005-0000-0000-00009E000000}"/>
    <cellStyle name="Komma 4 5" xfId="97" xr:uid="{00000000-0005-0000-0000-00009F000000}"/>
    <cellStyle name="Komma 4 5 2" xfId="202" xr:uid="{00000000-0005-0000-0000-0000A0000000}"/>
    <cellStyle name="Komma 4 6" xfId="131" xr:uid="{00000000-0005-0000-0000-0000A1000000}"/>
    <cellStyle name="Komma 4 6 2" xfId="184" xr:uid="{00000000-0005-0000-0000-0000A2000000}"/>
    <cellStyle name="Komma 4 7" xfId="232" xr:uid="{00000000-0005-0000-0000-0000A3000000}"/>
    <cellStyle name="Komma 4 8" xfId="165" xr:uid="{00000000-0005-0000-0000-0000A4000000}"/>
    <cellStyle name="Komma 4 9" xfId="246" xr:uid="{00000000-0005-0000-0000-0000A5000000}"/>
    <cellStyle name="Komma 5" xfId="5" xr:uid="{00000000-0005-0000-0000-0000A6000000}"/>
    <cellStyle name="Komma 5 10" xfId="255" xr:uid="{00000000-0005-0000-0000-0000A7000000}"/>
    <cellStyle name="Komma 5 11" xfId="79" xr:uid="{00000000-0005-0000-0000-0000A8000000}"/>
    <cellStyle name="Komma 5 2" xfId="34" xr:uid="{00000000-0005-0000-0000-0000A9000000}"/>
    <cellStyle name="Komma 5 2 2" xfId="68" xr:uid="{00000000-0005-0000-0000-0000AA000000}"/>
    <cellStyle name="Komma 5 2 2 2" xfId="154" xr:uid="{00000000-0005-0000-0000-0000AB000000}"/>
    <cellStyle name="Komma 5 2 2 3" xfId="210" xr:uid="{00000000-0005-0000-0000-0000AC000000}"/>
    <cellStyle name="Komma 5 2 2 4" xfId="105" xr:uid="{00000000-0005-0000-0000-0000AD000000}"/>
    <cellStyle name="Komma 5 2 3" xfId="122" xr:uid="{00000000-0005-0000-0000-0000AE000000}"/>
    <cellStyle name="Komma 5 2 3 2" xfId="223" xr:uid="{00000000-0005-0000-0000-0000AF000000}"/>
    <cellStyle name="Komma 5 2 4" xfId="145" xr:uid="{00000000-0005-0000-0000-0000B0000000}"/>
    <cellStyle name="Komma 5 2 4 2" xfId="196" xr:uid="{00000000-0005-0000-0000-0000B1000000}"/>
    <cellStyle name="Komma 5 2 5" xfId="172" xr:uid="{00000000-0005-0000-0000-0000B2000000}"/>
    <cellStyle name="Komma 5 2 6" xfId="263" xr:uid="{00000000-0005-0000-0000-0000B3000000}"/>
    <cellStyle name="Komma 5 2 7" xfId="90" xr:uid="{00000000-0005-0000-0000-0000B4000000}"/>
    <cellStyle name="Komma 5 3" xfId="24" xr:uid="{00000000-0005-0000-0000-0000B5000000}"/>
    <cellStyle name="Komma 5 3 2" xfId="60" xr:uid="{00000000-0005-0000-0000-0000B6000000}"/>
    <cellStyle name="Komma 5 3 2 2" xfId="159" xr:uid="{00000000-0005-0000-0000-0000B7000000}"/>
    <cellStyle name="Komma 5 3 2 3" xfId="216" xr:uid="{00000000-0005-0000-0000-0000B8000000}"/>
    <cellStyle name="Komma 5 3 2 4" xfId="112" xr:uid="{00000000-0005-0000-0000-0000B9000000}"/>
    <cellStyle name="Komma 5 3 3" xfId="121" xr:uid="{00000000-0005-0000-0000-0000BA000000}"/>
    <cellStyle name="Komma 5 3 3 2" xfId="222" xr:uid="{00000000-0005-0000-0000-0000BB000000}"/>
    <cellStyle name="Komma 5 3 4" xfId="137" xr:uid="{00000000-0005-0000-0000-0000BC000000}"/>
    <cellStyle name="Komma 5 3 4 2" xfId="190" xr:uid="{00000000-0005-0000-0000-0000BD000000}"/>
    <cellStyle name="Komma 5 3 5" xfId="178" xr:uid="{00000000-0005-0000-0000-0000BE000000}"/>
    <cellStyle name="Komma 5 3 6" xfId="84" xr:uid="{00000000-0005-0000-0000-0000BF000000}"/>
    <cellStyle name="Komma 5 4" xfId="50" xr:uid="{00000000-0005-0000-0000-0000C0000000}"/>
    <cellStyle name="Komma 5 4 2" xfId="149" xr:uid="{00000000-0005-0000-0000-0000C1000000}"/>
    <cellStyle name="Komma 5 4 3" xfId="201" xr:uid="{00000000-0005-0000-0000-0000C2000000}"/>
    <cellStyle name="Komma 5 4 4" xfId="96" xr:uid="{00000000-0005-0000-0000-0000C3000000}"/>
    <cellStyle name="Komma 5 5" xfId="123" xr:uid="{00000000-0005-0000-0000-0000C4000000}"/>
    <cellStyle name="Komma 5 5 2" xfId="224" xr:uid="{00000000-0005-0000-0000-0000C5000000}"/>
    <cellStyle name="Komma 5 6" xfId="132" xr:uid="{00000000-0005-0000-0000-0000C6000000}"/>
    <cellStyle name="Komma 5 6 2" xfId="185" xr:uid="{00000000-0005-0000-0000-0000C7000000}"/>
    <cellStyle name="Komma 5 7" xfId="233" xr:uid="{00000000-0005-0000-0000-0000C8000000}"/>
    <cellStyle name="Komma 5 8" xfId="166" xr:uid="{00000000-0005-0000-0000-0000C9000000}"/>
    <cellStyle name="Komma 5 9" xfId="247" xr:uid="{00000000-0005-0000-0000-0000CA000000}"/>
    <cellStyle name="Komma 6" xfId="12" xr:uid="{00000000-0005-0000-0000-0000CB000000}"/>
    <cellStyle name="Komma 6 2" xfId="37" xr:uid="{00000000-0005-0000-0000-0000CC000000}"/>
    <cellStyle name="Komma 6 2 2" xfId="69" xr:uid="{00000000-0005-0000-0000-0000CD000000}"/>
    <cellStyle name="Komma 6 2 2 2" xfId="217" xr:uid="{00000000-0005-0000-0000-0000CE000000}"/>
    <cellStyle name="Komma 6 2 3" xfId="264" xr:uid="{00000000-0005-0000-0000-0000CF000000}"/>
    <cellStyle name="Komma 6 2 4" xfId="160" xr:uid="{00000000-0005-0000-0000-0000D0000000}"/>
    <cellStyle name="Komma 6 3" xfId="27" xr:uid="{00000000-0005-0000-0000-0000D1000000}"/>
    <cellStyle name="Komma 6 3 2" xfId="61" xr:uid="{00000000-0005-0000-0000-0000D2000000}"/>
    <cellStyle name="Komma 6 3 3" xfId="236" xr:uid="{00000000-0005-0000-0000-0000D3000000}"/>
    <cellStyle name="Komma 6 4" xfId="51" xr:uid="{00000000-0005-0000-0000-0000D4000000}"/>
    <cellStyle name="Komma 6 4 2" xfId="179" xr:uid="{00000000-0005-0000-0000-0000D5000000}"/>
    <cellStyle name="Komma 6 5" xfId="248" xr:uid="{00000000-0005-0000-0000-0000D6000000}"/>
    <cellStyle name="Komma 6 6" xfId="256" xr:uid="{00000000-0005-0000-0000-0000D7000000}"/>
    <cellStyle name="Komma 6 7" xfId="113" xr:uid="{00000000-0005-0000-0000-0000D8000000}"/>
    <cellStyle name="Komma 7" xfId="17" xr:uid="{00000000-0005-0000-0000-0000D9000000}"/>
    <cellStyle name="Komma 7 2" xfId="39" xr:uid="{00000000-0005-0000-0000-0000DA000000}"/>
    <cellStyle name="Komma 7 2 2" xfId="71" xr:uid="{00000000-0005-0000-0000-0000DB000000}"/>
    <cellStyle name="Komma 7 2 2 2" xfId="225" xr:uid="{00000000-0005-0000-0000-0000DC000000}"/>
    <cellStyle name="Komma 7 2 3" xfId="124" xr:uid="{00000000-0005-0000-0000-0000DD000000}"/>
    <cellStyle name="Komma 7 3" xfId="53" xr:uid="{00000000-0005-0000-0000-0000DE000000}"/>
    <cellStyle name="Komma 7 3 2" xfId="211" xr:uid="{00000000-0005-0000-0000-0000DF000000}"/>
    <cellStyle name="Komma 7 3 3" xfId="155" xr:uid="{00000000-0005-0000-0000-0000E0000000}"/>
    <cellStyle name="Komma 7 4" xfId="173" xr:uid="{00000000-0005-0000-0000-0000E1000000}"/>
    <cellStyle name="Komma 7 5" xfId="266" xr:uid="{00000000-0005-0000-0000-0000E2000000}"/>
    <cellStyle name="Komma 7 6" xfId="107" xr:uid="{00000000-0005-0000-0000-0000E3000000}"/>
    <cellStyle name="Komma 8" xfId="29" xr:uid="{00000000-0005-0000-0000-0000E4000000}"/>
    <cellStyle name="Komma 8 2" xfId="63" xr:uid="{00000000-0005-0000-0000-0000E5000000}"/>
    <cellStyle name="Komma 8 2 2" xfId="258" xr:uid="{00000000-0005-0000-0000-0000E6000000}"/>
    <cellStyle name="Komma 8 3" xfId="228" xr:uid="{00000000-0005-0000-0000-0000E7000000}"/>
    <cellStyle name="Komma 9" xfId="41" xr:uid="{00000000-0005-0000-0000-0000E8000000}"/>
    <cellStyle name="Komma 9 2" xfId="73" xr:uid="{00000000-0005-0000-0000-0000E9000000}"/>
    <cellStyle name="Komma 9 2 2" xfId="268" xr:uid="{00000000-0005-0000-0000-0000EA000000}"/>
    <cellStyle name="Komma 9 3" xfId="242" xr:uid="{00000000-0005-0000-0000-0000EB000000}"/>
    <cellStyle name="Milliers 2" xfId="85" xr:uid="{00000000-0005-0000-0000-0000EC000000}"/>
    <cellStyle name="Milliers 2 2" xfId="100" xr:uid="{00000000-0005-0000-0000-0000ED000000}"/>
    <cellStyle name="Milliers 2 2 2" xfId="150" xr:uid="{00000000-0005-0000-0000-0000EE000000}"/>
    <cellStyle name="Milliers 2 2 3" xfId="205" xr:uid="{00000000-0005-0000-0000-0000EF000000}"/>
    <cellStyle name="Milliers 2 3" xfId="116" xr:uid="{00000000-0005-0000-0000-0000F0000000}"/>
    <cellStyle name="Milliers 2 3 2" xfId="220" xr:uid="{00000000-0005-0000-0000-0000F1000000}"/>
    <cellStyle name="Milliers 2 4" xfId="140" xr:uid="{00000000-0005-0000-0000-0000F2000000}"/>
    <cellStyle name="Milliers 2 4 2" xfId="191" xr:uid="{00000000-0005-0000-0000-0000F3000000}"/>
    <cellStyle name="Milliers 2 5" xfId="167" xr:uid="{00000000-0005-0000-0000-0000F4000000}"/>
    <cellStyle name="Prozent 2" xfId="6" xr:uid="{00000000-0005-0000-0000-0000F5000000}"/>
    <cellStyle name="Prozent 2 2" xfId="239" xr:uid="{00000000-0005-0000-0000-0000F6000000}"/>
    <cellStyle name="Prozent 3" xfId="13" xr:uid="{00000000-0005-0000-0000-0000F7000000}"/>
    <cellStyle name="Prozent 3 2" xfId="234" xr:uid="{00000000-0005-0000-0000-0000F8000000}"/>
    <cellStyle name="Schlecht 2" xfId="14" xr:uid="{00000000-0005-0000-0000-0000F9000000}"/>
    <cellStyle name="Standard" xfId="0" builtinId="0"/>
    <cellStyle name="Standard 2" xfId="7" xr:uid="{00000000-0005-0000-0000-0000FB000000}"/>
    <cellStyle name="Standard 2 2" xfId="8" xr:uid="{00000000-0005-0000-0000-0000FC000000}"/>
    <cellStyle name="Standard 2 3" xfId="9" xr:uid="{00000000-0005-0000-0000-0000FD000000}"/>
    <cellStyle name="Standard 2 3 2" xfId="35" xr:uid="{00000000-0005-0000-0000-0000FE000000}"/>
    <cellStyle name="Standard 2 3 2 2" xfId="120" xr:uid="{00000000-0005-0000-0000-0000FF000000}"/>
    <cellStyle name="Standard 2 3 3" xfId="25" xr:uid="{00000000-0005-0000-0000-000000010000}"/>
    <cellStyle name="Standard 2 3 3 2" xfId="138" xr:uid="{00000000-0005-0000-0000-000001010000}"/>
    <cellStyle name="Standard 2 3 4" xfId="91" xr:uid="{00000000-0005-0000-0000-000002010000}"/>
    <cellStyle name="Standard 2 4" xfId="15" xr:uid="{00000000-0005-0000-0000-000003010000}"/>
    <cellStyle name="Standard 2 4 2" xfId="127" xr:uid="{00000000-0005-0000-0000-000004010000}"/>
    <cellStyle name="Standard 2 5" xfId="42" xr:uid="{00000000-0005-0000-0000-000005010000}"/>
    <cellStyle name="Standard 2 5 2" xfId="269" xr:uid="{00000000-0005-0000-0000-000006010000}"/>
    <cellStyle name="Standard 3" xfId="10" xr:uid="{00000000-0005-0000-0000-000007010000}"/>
    <cellStyle name="Standard 3 2" xfId="36" xr:uid="{00000000-0005-0000-0000-000008010000}"/>
    <cellStyle name="Standard 3 2 2" xfId="117" xr:uid="{00000000-0005-0000-0000-000009010000}"/>
    <cellStyle name="Standard 3 3" xfId="26" xr:uid="{00000000-0005-0000-0000-00000A010000}"/>
    <cellStyle name="Standard 3 3 2" xfId="139" xr:uid="{00000000-0005-0000-0000-00000B010000}"/>
    <cellStyle name="Standard 3 4" xfId="118" xr:uid="{00000000-0005-0000-0000-00000C010000}"/>
    <cellStyle name="Standard 4" xfId="11" xr:uid="{00000000-0005-0000-0000-00000D010000}"/>
    <cellStyle name="Standard 4 2" xfId="238" xr:uid="{00000000-0005-0000-0000-00000E010000}"/>
    <cellStyle name="Standard 5" xfId="106" xr:uid="{00000000-0005-0000-0000-00000F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3A5C3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D5E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ZQ86"/>
  <sheetViews>
    <sheetView tabSelected="1" zoomScale="130" zoomScaleNormal="130" zoomScalePageLayoutView="160" workbookViewId="0">
      <pane ySplit="2" topLeftCell="A3" activePane="bottomLeft" state="frozenSplit"/>
      <selection pane="bottomLeft" activeCell="B84" sqref="B84"/>
    </sheetView>
  </sheetViews>
  <sheetFormatPr baseColWidth="10" defaultColWidth="11.5" defaultRowHeight="13" x14ac:dyDescent="0.15"/>
  <cols>
    <col min="1" max="1" width="46.6640625" customWidth="1"/>
    <col min="2" max="3" width="13.6640625" style="15" customWidth="1"/>
    <col min="4" max="4" width="13.6640625" style="6" customWidth="1"/>
  </cols>
  <sheetData>
    <row r="1" spans="1:16241" ht="13.25" customHeight="1" x14ac:dyDescent="0.2">
      <c r="A1" s="31" t="s">
        <v>64</v>
      </c>
      <c r="B1" s="31"/>
      <c r="C1" s="31"/>
      <c r="D1" s="31"/>
      <c r="E1" s="23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</row>
    <row r="2" spans="1:16241" ht="10.25" customHeight="1" x14ac:dyDescent="0.15">
      <c r="A2" s="19" t="s">
        <v>11</v>
      </c>
      <c r="B2" s="9" t="s">
        <v>67</v>
      </c>
      <c r="C2" s="9" t="s">
        <v>68</v>
      </c>
      <c r="D2" s="9" t="s">
        <v>69</v>
      </c>
    </row>
    <row r="3" spans="1:16241" ht="10.25" customHeight="1" x14ac:dyDescent="0.15">
      <c r="A3" s="3"/>
      <c r="B3" s="4" t="s">
        <v>0</v>
      </c>
      <c r="C3" s="4"/>
      <c r="D3" s="4" t="s">
        <v>0</v>
      </c>
    </row>
    <row r="4" spans="1:16241" ht="10.25" customHeight="1" x14ac:dyDescent="0.15">
      <c r="A4" s="8" t="s">
        <v>12</v>
      </c>
      <c r="B4" s="24">
        <f>B7+B5</f>
        <v>31200000</v>
      </c>
      <c r="C4" s="24">
        <f>C7+C5</f>
        <v>31200000</v>
      </c>
      <c r="D4" s="24">
        <f>D7+D5</f>
        <v>31200000</v>
      </c>
    </row>
    <row r="5" spans="1:16241" s="1" customFormat="1" ht="10.25" customHeight="1" x14ac:dyDescent="0.15">
      <c r="A5" s="21" t="s">
        <v>13</v>
      </c>
      <c r="B5" s="25">
        <f>B6</f>
        <v>23000000</v>
      </c>
      <c r="C5" s="25">
        <f>C6</f>
        <v>23000000</v>
      </c>
      <c r="D5" s="25">
        <f>D6</f>
        <v>23000000</v>
      </c>
    </row>
    <row r="6" spans="1:16241" s="10" customFormat="1" ht="10.25" customHeight="1" x14ac:dyDescent="0.15">
      <c r="A6" s="11" t="s">
        <v>15</v>
      </c>
      <c r="B6" s="26">
        <v>23000000</v>
      </c>
      <c r="C6" s="26">
        <v>23000000</v>
      </c>
      <c r="D6" s="26">
        <v>23000000</v>
      </c>
    </row>
    <row r="7" spans="1:16241" s="1" customFormat="1" ht="10.25" customHeight="1" x14ac:dyDescent="0.15">
      <c r="A7" s="21" t="s">
        <v>14</v>
      </c>
      <c r="B7" s="25">
        <f>B8</f>
        <v>8200000</v>
      </c>
      <c r="C7" s="25">
        <v>8200000</v>
      </c>
      <c r="D7" s="25">
        <f>D8</f>
        <v>8200000</v>
      </c>
    </row>
    <row r="8" spans="1:16241" s="10" customFormat="1" ht="10.25" customHeight="1" x14ac:dyDescent="0.15">
      <c r="A8" s="11" t="s">
        <v>43</v>
      </c>
      <c r="B8" s="26">
        <v>8200000</v>
      </c>
      <c r="C8" s="26">
        <v>8200000</v>
      </c>
      <c r="D8" s="26">
        <v>8200000</v>
      </c>
    </row>
    <row r="9" spans="1:16241" ht="10.25" customHeight="1" x14ac:dyDescent="0.15">
      <c r="A9" s="8" t="s">
        <v>16</v>
      </c>
      <c r="B9" s="24">
        <f>B14+B12+B10</f>
        <v>6889937.5</v>
      </c>
      <c r="C9" s="24">
        <f>C14+C12+C10</f>
        <v>6797529.5800000001</v>
      </c>
      <c r="D9" s="24">
        <f>D14+D12+D10</f>
        <v>6835000</v>
      </c>
    </row>
    <row r="10" spans="1:16241" s="1" customFormat="1" ht="10.25" customHeight="1" x14ac:dyDescent="0.15">
      <c r="A10" s="21" t="s">
        <v>17</v>
      </c>
      <c r="B10" s="25">
        <f>B11</f>
        <v>5200000</v>
      </c>
      <c r="C10" s="25">
        <f t="shared" ref="C10:D10" si="0">C11</f>
        <v>5200000</v>
      </c>
      <c r="D10" s="25">
        <f t="shared" si="0"/>
        <v>5200000</v>
      </c>
    </row>
    <row r="11" spans="1:16241" s="10" customFormat="1" ht="10.25" customHeight="1" x14ac:dyDescent="0.15">
      <c r="A11" s="11" t="s">
        <v>44</v>
      </c>
      <c r="B11" s="26">
        <v>5200000</v>
      </c>
      <c r="C11" s="26">
        <v>5200000</v>
      </c>
      <c r="D11" s="26">
        <v>5200000</v>
      </c>
    </row>
    <row r="12" spans="1:16241" s="1" customFormat="1" ht="10.25" customHeight="1" x14ac:dyDescent="0.15">
      <c r="A12" s="21" t="s">
        <v>18</v>
      </c>
      <c r="B12" s="25">
        <f>B13</f>
        <v>1347443</v>
      </c>
      <c r="C12" s="25">
        <f>C13</f>
        <v>1251104</v>
      </c>
      <c r="D12" s="25">
        <f>D13</f>
        <v>1275000</v>
      </c>
    </row>
    <row r="13" spans="1:16241" s="10" customFormat="1" ht="10.25" customHeight="1" x14ac:dyDescent="0.15">
      <c r="A13" s="11" t="s">
        <v>1</v>
      </c>
      <c r="B13" s="26">
        <v>1347443</v>
      </c>
      <c r="C13" s="26">
        <v>1251104</v>
      </c>
      <c r="D13" s="26">
        <v>1275000</v>
      </c>
    </row>
    <row r="14" spans="1:16241" s="1" customFormat="1" ht="10.25" customHeight="1" x14ac:dyDescent="0.15">
      <c r="A14" s="21" t="s">
        <v>19</v>
      </c>
      <c r="B14" s="25">
        <f>SUM(B15:B16)</f>
        <v>342494.5</v>
      </c>
      <c r="C14" s="25">
        <f>SUM(C15:C16)</f>
        <v>346425.58</v>
      </c>
      <c r="D14" s="25">
        <f>SUM(D15:D16)</f>
        <v>360000</v>
      </c>
    </row>
    <row r="15" spans="1:16241" s="10" customFormat="1" ht="10.25" customHeight="1" x14ac:dyDescent="0.15">
      <c r="A15" s="11" t="s">
        <v>45</v>
      </c>
      <c r="B15" s="26">
        <v>300000</v>
      </c>
      <c r="C15" s="26">
        <v>300000</v>
      </c>
      <c r="D15" s="26">
        <v>300000</v>
      </c>
    </row>
    <row r="16" spans="1:16241" s="10" customFormat="1" ht="10.25" customHeight="1" x14ac:dyDescent="0.15">
      <c r="A16" s="11" t="s">
        <v>46</v>
      </c>
      <c r="B16" s="26">
        <v>42494.5</v>
      </c>
      <c r="C16" s="26">
        <v>46425.58</v>
      </c>
      <c r="D16" s="26">
        <v>60000</v>
      </c>
    </row>
    <row r="17" spans="1:4" ht="10.25" customHeight="1" x14ac:dyDescent="0.15">
      <c r="A17" s="8" t="s">
        <v>20</v>
      </c>
      <c r="B17" s="24">
        <f>B18+B20+B22+B24+B26+B28+B30+B32</f>
        <v>13565537.379999999</v>
      </c>
      <c r="C17" s="24">
        <f>C18+C20+C22+C24+C26+C28+C30+C32</f>
        <v>13919807.449999999</v>
      </c>
      <c r="D17" s="24">
        <f>D18+D20+D22+D24+D26+D28+D30+D32</f>
        <v>14114592</v>
      </c>
    </row>
    <row r="18" spans="1:4" s="1" customFormat="1" ht="10.25" customHeight="1" x14ac:dyDescent="0.15">
      <c r="A18" s="21" t="s">
        <v>21</v>
      </c>
      <c r="B18" s="25">
        <f>B19</f>
        <v>724150.6</v>
      </c>
      <c r="C18" s="25">
        <f>C19</f>
        <v>770117.87</v>
      </c>
      <c r="D18" s="25">
        <f>D19</f>
        <v>800000</v>
      </c>
    </row>
    <row r="19" spans="1:4" s="10" customFormat="1" ht="10.25" customHeight="1" x14ac:dyDescent="0.15">
      <c r="A19" s="11" t="s">
        <v>29</v>
      </c>
      <c r="B19" s="26">
        <v>724150.6</v>
      </c>
      <c r="C19" s="26">
        <v>770117.87</v>
      </c>
      <c r="D19" s="26">
        <v>800000</v>
      </c>
    </row>
    <row r="20" spans="1:4" s="1" customFormat="1" ht="10.25" customHeight="1" x14ac:dyDescent="0.15">
      <c r="A20" s="21" t="s">
        <v>22</v>
      </c>
      <c r="B20" s="25">
        <f>B21</f>
        <v>240299.13</v>
      </c>
      <c r="C20" s="25">
        <f>C21</f>
        <v>252967.06</v>
      </c>
      <c r="D20" s="25">
        <f>D21</f>
        <v>260000</v>
      </c>
    </row>
    <row r="21" spans="1:4" s="10" customFormat="1" ht="10.25" customHeight="1" x14ac:dyDescent="0.15">
      <c r="A21" s="11" t="s">
        <v>47</v>
      </c>
      <c r="B21" s="26">
        <v>240299.13</v>
      </c>
      <c r="C21" s="26">
        <v>252967.06</v>
      </c>
      <c r="D21" s="26">
        <v>260000</v>
      </c>
    </row>
    <row r="22" spans="1:4" s="1" customFormat="1" ht="10.25" customHeight="1" x14ac:dyDescent="0.15">
      <c r="A22" s="21" t="s">
        <v>23</v>
      </c>
      <c r="B22" s="25">
        <f>B23</f>
        <v>1930493.5</v>
      </c>
      <c r="C22" s="25">
        <f>C23</f>
        <v>1913063</v>
      </c>
      <c r="D22" s="25">
        <f>D23</f>
        <v>2003592</v>
      </c>
    </row>
    <row r="23" spans="1:4" s="10" customFormat="1" ht="10.25" customHeight="1" x14ac:dyDescent="0.15">
      <c r="A23" s="11" t="s">
        <v>48</v>
      </c>
      <c r="B23" s="26">
        <v>1930493.5</v>
      </c>
      <c r="C23" s="26">
        <v>1913063</v>
      </c>
      <c r="D23" s="26">
        <v>2003592</v>
      </c>
    </row>
    <row r="24" spans="1:4" s="1" customFormat="1" ht="10.25" customHeight="1" x14ac:dyDescent="0.15">
      <c r="A24" s="21" t="s">
        <v>24</v>
      </c>
      <c r="B24" s="25">
        <f>B25</f>
        <v>350000</v>
      </c>
      <c r="C24" s="25">
        <f>C25</f>
        <v>383795.5</v>
      </c>
      <c r="D24" s="25">
        <f>D25</f>
        <v>390000</v>
      </c>
    </row>
    <row r="25" spans="1:4" s="10" customFormat="1" ht="10.25" customHeight="1" x14ac:dyDescent="0.15">
      <c r="A25" s="11" t="s">
        <v>49</v>
      </c>
      <c r="B25" s="26">
        <v>350000</v>
      </c>
      <c r="C25" s="26">
        <v>383795.5</v>
      </c>
      <c r="D25" s="26">
        <v>390000</v>
      </c>
    </row>
    <row r="26" spans="1:4" s="1" customFormat="1" ht="10.25" customHeight="1" x14ac:dyDescent="0.15">
      <c r="A26" s="21" t="s">
        <v>25</v>
      </c>
      <c r="B26" s="25">
        <f>B27</f>
        <v>600000</v>
      </c>
      <c r="C26" s="25">
        <f>C27</f>
        <v>600000</v>
      </c>
      <c r="D26" s="25">
        <f>D27</f>
        <v>600000</v>
      </c>
    </row>
    <row r="27" spans="1:4" s="10" customFormat="1" ht="10.25" customHeight="1" x14ac:dyDescent="0.15">
      <c r="A27" s="11" t="s">
        <v>2</v>
      </c>
      <c r="B27" s="26">
        <v>600000</v>
      </c>
      <c r="C27" s="26">
        <v>600000</v>
      </c>
      <c r="D27" s="26">
        <v>600000</v>
      </c>
    </row>
    <row r="28" spans="1:4" s="1" customFormat="1" ht="10.25" customHeight="1" x14ac:dyDescent="0.15">
      <c r="A28" s="21" t="s">
        <v>26</v>
      </c>
      <c r="B28" s="25">
        <f>B29</f>
        <v>512442.15</v>
      </c>
      <c r="C28" s="25">
        <f>C29</f>
        <v>475308.52</v>
      </c>
      <c r="D28" s="25">
        <f>D29</f>
        <v>491000</v>
      </c>
    </row>
    <row r="29" spans="1:4" s="10" customFormat="1" ht="10.25" customHeight="1" x14ac:dyDescent="0.15">
      <c r="A29" s="11" t="s">
        <v>50</v>
      </c>
      <c r="B29" s="26">
        <v>512442.15</v>
      </c>
      <c r="C29" s="26">
        <v>475308.52</v>
      </c>
      <c r="D29" s="26">
        <v>491000</v>
      </c>
    </row>
    <row r="30" spans="1:4" s="1" customFormat="1" ht="10.25" customHeight="1" x14ac:dyDescent="0.15">
      <c r="A30" s="21" t="s">
        <v>27</v>
      </c>
      <c r="B30" s="25">
        <f>B31</f>
        <v>563382</v>
      </c>
      <c r="C30" s="25">
        <f>C31</f>
        <v>524555.5</v>
      </c>
      <c r="D30" s="25">
        <f>D31</f>
        <v>570000</v>
      </c>
    </row>
    <row r="31" spans="1:4" s="10" customFormat="1" ht="10.25" customHeight="1" x14ac:dyDescent="0.15">
      <c r="A31" s="11" t="s">
        <v>3</v>
      </c>
      <c r="B31" s="26">
        <v>563382</v>
      </c>
      <c r="C31" s="26">
        <v>524555.5</v>
      </c>
      <c r="D31" s="26">
        <v>570000</v>
      </c>
    </row>
    <row r="32" spans="1:4" s="1" customFormat="1" ht="10.25" customHeight="1" x14ac:dyDescent="0.15">
      <c r="A32" s="21" t="s">
        <v>28</v>
      </c>
      <c r="B32" s="25">
        <f>B33</f>
        <v>8644770</v>
      </c>
      <c r="C32" s="25">
        <f>C33</f>
        <v>9000000</v>
      </c>
      <c r="D32" s="25">
        <f>D33</f>
        <v>9000000</v>
      </c>
    </row>
    <row r="33" spans="1:4" s="10" customFormat="1" ht="10.25" customHeight="1" x14ac:dyDescent="0.15">
      <c r="A33" s="13" t="s">
        <v>41</v>
      </c>
      <c r="B33" s="26">
        <v>8644770</v>
      </c>
      <c r="C33" s="26">
        <v>9000000</v>
      </c>
      <c r="D33" s="26">
        <v>9000000</v>
      </c>
    </row>
    <row r="34" spans="1:4" ht="10.25" customHeight="1" x14ac:dyDescent="0.15">
      <c r="A34" s="8" t="s">
        <v>51</v>
      </c>
      <c r="B34" s="22">
        <f>B49+B46+B42+B37+B35+B54</f>
        <v>13971696.050000001</v>
      </c>
      <c r="C34" s="22">
        <f>C49+C46+C42+C37+C35+C54</f>
        <v>13907547.51</v>
      </c>
      <c r="D34" s="22">
        <f>D49+D46+D42+D37+D35+D54</f>
        <v>13734960</v>
      </c>
    </row>
    <row r="35" spans="1:4" s="1" customFormat="1" ht="10.25" customHeight="1" x14ac:dyDescent="0.15">
      <c r="A35" s="21" t="s">
        <v>30</v>
      </c>
      <c r="B35" s="16">
        <f>B36</f>
        <v>300000</v>
      </c>
      <c r="C35" s="16">
        <f>C36</f>
        <v>300000</v>
      </c>
      <c r="D35" s="16">
        <f>D36</f>
        <v>300000</v>
      </c>
    </row>
    <row r="36" spans="1:4" s="10" customFormat="1" ht="10.25" customHeight="1" x14ac:dyDescent="0.15">
      <c r="A36" s="11" t="s">
        <v>35</v>
      </c>
      <c r="B36" s="12">
        <v>300000</v>
      </c>
      <c r="C36" s="12">
        <v>300000</v>
      </c>
      <c r="D36" s="12">
        <v>300000</v>
      </c>
    </row>
    <row r="37" spans="1:4" s="1" customFormat="1" ht="10.25" customHeight="1" x14ac:dyDescent="0.15">
      <c r="A37" s="21" t="s">
        <v>31</v>
      </c>
      <c r="B37" s="25">
        <f>SUM(B38:B41)</f>
        <v>2425621.5</v>
      </c>
      <c r="C37" s="25">
        <f>SUM(C38:C41)</f>
        <v>2408114.7599999998</v>
      </c>
      <c r="D37" s="25">
        <f>SUM(D38:D41)</f>
        <v>2420000</v>
      </c>
    </row>
    <row r="38" spans="1:4" s="10" customFormat="1" ht="10.25" customHeight="1" x14ac:dyDescent="0.15">
      <c r="A38" s="11" t="s">
        <v>52</v>
      </c>
      <c r="B38" s="26">
        <v>2195621.5</v>
      </c>
      <c r="C38" s="26">
        <v>2178114.7599999998</v>
      </c>
      <c r="D38" s="26">
        <v>2190000</v>
      </c>
    </row>
    <row r="39" spans="1:4" s="10" customFormat="1" ht="10.25" customHeight="1" x14ac:dyDescent="0.15">
      <c r="A39" s="11" t="s">
        <v>53</v>
      </c>
      <c r="B39" s="26">
        <v>140000</v>
      </c>
      <c r="C39" s="26">
        <v>140000</v>
      </c>
      <c r="D39" s="26">
        <v>140000</v>
      </c>
    </row>
    <row r="40" spans="1:4" s="10" customFormat="1" ht="10.25" customHeight="1" x14ac:dyDescent="0.15">
      <c r="A40" s="11" t="s">
        <v>54</v>
      </c>
      <c r="B40" s="26">
        <v>40000</v>
      </c>
      <c r="C40" s="26">
        <v>40000</v>
      </c>
      <c r="D40" s="26">
        <v>40000</v>
      </c>
    </row>
    <row r="41" spans="1:4" s="10" customFormat="1" ht="10.25" customHeight="1" x14ac:dyDescent="0.15">
      <c r="A41" s="11" t="s">
        <v>36</v>
      </c>
      <c r="B41" s="26">
        <v>50000</v>
      </c>
      <c r="C41" s="26">
        <v>50000</v>
      </c>
      <c r="D41" s="26">
        <v>50000</v>
      </c>
    </row>
    <row r="42" spans="1:4" s="1" customFormat="1" ht="10.25" customHeight="1" x14ac:dyDescent="0.15">
      <c r="A42" s="21" t="s">
        <v>55</v>
      </c>
      <c r="B42" s="25">
        <f>SUM(B43:B45)</f>
        <v>4895000</v>
      </c>
      <c r="C42" s="25">
        <f>SUM(C43:C45)</f>
        <v>5135000</v>
      </c>
      <c r="D42" s="25">
        <f>SUM(D43:D45)</f>
        <v>4975000</v>
      </c>
    </row>
    <row r="43" spans="1:4" s="10" customFormat="1" ht="10.25" customHeight="1" x14ac:dyDescent="0.15">
      <c r="A43" s="11" t="s">
        <v>4</v>
      </c>
      <c r="B43" s="26">
        <v>1980000</v>
      </c>
      <c r="C43" s="26">
        <v>2220000</v>
      </c>
      <c r="D43" s="26">
        <v>2060000</v>
      </c>
    </row>
    <row r="44" spans="1:4" s="10" customFormat="1" ht="10.25" customHeight="1" x14ac:dyDescent="0.15">
      <c r="A44" s="11" t="s">
        <v>5</v>
      </c>
      <c r="B44" s="26">
        <v>1650000</v>
      </c>
      <c r="C44" s="26">
        <v>1650000</v>
      </c>
      <c r="D44" s="26">
        <v>1650000</v>
      </c>
    </row>
    <row r="45" spans="1:4" s="10" customFormat="1" ht="10.25" customHeight="1" x14ac:dyDescent="0.15">
      <c r="A45" s="11" t="s">
        <v>56</v>
      </c>
      <c r="B45" s="26">
        <v>1265000</v>
      </c>
      <c r="C45" s="26">
        <v>1265000</v>
      </c>
      <c r="D45" s="26">
        <v>1265000</v>
      </c>
    </row>
    <row r="46" spans="1:4" s="1" customFormat="1" ht="10.25" customHeight="1" x14ac:dyDescent="0.15">
      <c r="A46" s="21" t="s">
        <v>32</v>
      </c>
      <c r="B46" s="25">
        <f>SUM(B47:B48)</f>
        <v>2675060</v>
      </c>
      <c r="C46" s="25">
        <f>SUM(C47:C48)</f>
        <v>2496057.75</v>
      </c>
      <c r="D46" s="25">
        <f>SUM(D47:D48)</f>
        <v>2675960</v>
      </c>
    </row>
    <row r="47" spans="1:4" s="10" customFormat="1" ht="10.25" customHeight="1" x14ac:dyDescent="0.15">
      <c r="A47" s="11" t="s">
        <v>57</v>
      </c>
      <c r="B47" s="26">
        <v>2205060</v>
      </c>
      <c r="C47" s="26">
        <v>2026057.75</v>
      </c>
      <c r="D47" s="26">
        <v>2205960</v>
      </c>
    </row>
    <row r="48" spans="1:4" s="10" customFormat="1" ht="10.25" customHeight="1" x14ac:dyDescent="0.15">
      <c r="A48" s="11" t="s">
        <v>58</v>
      </c>
      <c r="B48" s="26">
        <v>470000</v>
      </c>
      <c r="C48" s="26">
        <v>470000</v>
      </c>
      <c r="D48" s="26">
        <v>470000</v>
      </c>
    </row>
    <row r="49" spans="1:4" s="1" customFormat="1" ht="10.25" customHeight="1" x14ac:dyDescent="0.15">
      <c r="A49" s="21" t="s">
        <v>33</v>
      </c>
      <c r="B49" s="25">
        <f>SUM(B50:B53)</f>
        <v>3220000</v>
      </c>
      <c r="C49" s="25">
        <f>SUM(C50:C53)</f>
        <v>3166000</v>
      </c>
      <c r="D49" s="25">
        <f>SUM(D50:D53)</f>
        <v>2997000</v>
      </c>
    </row>
    <row r="50" spans="1:4" s="10" customFormat="1" ht="10.25" customHeight="1" x14ac:dyDescent="0.15">
      <c r="A50" s="11" t="s">
        <v>6</v>
      </c>
      <c r="B50" s="26">
        <v>667000</v>
      </c>
      <c r="C50" s="26">
        <v>634000</v>
      </c>
      <c r="D50" s="26">
        <v>548000</v>
      </c>
    </row>
    <row r="51" spans="1:4" s="10" customFormat="1" ht="10.25" customHeight="1" x14ac:dyDescent="0.15">
      <c r="A51" s="11" t="s">
        <v>7</v>
      </c>
      <c r="B51" s="26">
        <v>662000</v>
      </c>
      <c r="C51" s="26">
        <v>670000</v>
      </c>
      <c r="D51" s="26">
        <v>620000</v>
      </c>
    </row>
    <row r="52" spans="1:4" s="10" customFormat="1" ht="10.25" customHeight="1" x14ac:dyDescent="0.15">
      <c r="A52" s="11" t="s">
        <v>8</v>
      </c>
      <c r="B52" s="26">
        <v>947000</v>
      </c>
      <c r="C52" s="26">
        <v>900000</v>
      </c>
      <c r="D52" s="26">
        <v>855000</v>
      </c>
    </row>
    <row r="53" spans="1:4" s="10" customFormat="1" ht="10.25" customHeight="1" x14ac:dyDescent="0.15">
      <c r="A53" s="11" t="s">
        <v>9</v>
      </c>
      <c r="B53" s="26">
        <v>944000</v>
      </c>
      <c r="C53" s="26">
        <v>962000</v>
      </c>
      <c r="D53" s="26">
        <v>974000</v>
      </c>
    </row>
    <row r="54" spans="1:4" s="1" customFormat="1" ht="10.25" customHeight="1" x14ac:dyDescent="0.15">
      <c r="A54" s="17" t="s">
        <v>34</v>
      </c>
      <c r="B54" s="25">
        <f>SUM(B55:B61)</f>
        <v>456014.55</v>
      </c>
      <c r="C54" s="25">
        <f>SUM(C55:C61)</f>
        <v>402375</v>
      </c>
      <c r="D54" s="25">
        <f>SUM(D55:D60)</f>
        <v>367000</v>
      </c>
    </row>
    <row r="55" spans="1:4" s="1" customFormat="1" ht="10.25" customHeight="1" x14ac:dyDescent="0.15">
      <c r="A55" s="11" t="s">
        <v>43</v>
      </c>
      <c r="B55" s="26">
        <f>65000+200000</f>
        <v>265000</v>
      </c>
      <c r="C55" s="26">
        <v>50000</v>
      </c>
      <c r="D55" s="26"/>
    </row>
    <row r="56" spans="1:4" s="10" customFormat="1" ht="10.25" customHeight="1" x14ac:dyDescent="0.15">
      <c r="A56" s="13" t="s">
        <v>6</v>
      </c>
      <c r="B56" s="28"/>
      <c r="C56" s="28"/>
      <c r="D56" s="26"/>
    </row>
    <row r="57" spans="1:4" s="10" customFormat="1" ht="10.25" customHeight="1" x14ac:dyDescent="0.15">
      <c r="A57" s="13" t="s">
        <v>65</v>
      </c>
      <c r="B57" s="26">
        <v>27159</v>
      </c>
      <c r="C57" s="26">
        <v>131375</v>
      </c>
      <c r="D57" s="26">
        <v>167000</v>
      </c>
    </row>
    <row r="58" spans="1:4" s="10" customFormat="1" ht="10.25" customHeight="1" x14ac:dyDescent="0.15">
      <c r="A58" s="11" t="s">
        <v>56</v>
      </c>
      <c r="B58" s="26">
        <v>140000</v>
      </c>
      <c r="C58" s="26">
        <v>150000</v>
      </c>
      <c r="D58" s="28"/>
    </row>
    <row r="59" spans="1:4" s="10" customFormat="1" ht="9.25" customHeight="1" x14ac:dyDescent="0.15">
      <c r="A59" s="13" t="s">
        <v>66</v>
      </c>
      <c r="B59" s="28"/>
      <c r="C59" s="28"/>
      <c r="D59" s="26"/>
    </row>
    <row r="60" spans="1:4" s="10" customFormat="1" ht="9.25" customHeight="1" x14ac:dyDescent="0.15">
      <c r="A60" s="13" t="s">
        <v>15</v>
      </c>
      <c r="B60" s="26">
        <v>23855.55</v>
      </c>
      <c r="C60" s="28"/>
      <c r="D60" s="26">
        <v>200000</v>
      </c>
    </row>
    <row r="61" spans="1:4" s="10" customFormat="1" ht="9.25" customHeight="1" x14ac:dyDescent="0.15">
      <c r="A61" s="13" t="s">
        <v>70</v>
      </c>
      <c r="B61" s="26"/>
      <c r="C61" s="26">
        <v>71000</v>
      </c>
      <c r="D61" s="26"/>
    </row>
    <row r="62" spans="1:4" s="1" customFormat="1" ht="10.25" customHeight="1" x14ac:dyDescent="0.15">
      <c r="A62" s="8" t="s">
        <v>60</v>
      </c>
      <c r="B62" s="22">
        <f>B76+B74+B72+B70+B68+B65+B63</f>
        <v>616674.04</v>
      </c>
      <c r="C62" s="22">
        <f>C76+C74+C72+C70+C68+C65+C63</f>
        <v>630975.88</v>
      </c>
      <c r="D62" s="22">
        <f>D76+D74+D72+D70+D68+D65+D63</f>
        <v>550000</v>
      </c>
    </row>
    <row r="63" spans="1:4" s="1" customFormat="1" ht="10.25" customHeight="1" x14ac:dyDescent="0.15">
      <c r="A63" s="21" t="s">
        <v>37</v>
      </c>
      <c r="B63" s="25">
        <f>B64</f>
        <v>43636</v>
      </c>
      <c r="C63" s="25"/>
      <c r="D63" s="25"/>
    </row>
    <row r="64" spans="1:4" s="10" customFormat="1" ht="10.25" customHeight="1" x14ac:dyDescent="0.15">
      <c r="A64" s="11" t="s">
        <v>15</v>
      </c>
      <c r="B64" s="26">
        <v>43636</v>
      </c>
      <c r="C64" s="26"/>
      <c r="D64" s="26"/>
    </row>
    <row r="65" spans="1:4" s="1" customFormat="1" ht="10.25" customHeight="1" x14ac:dyDescent="0.15">
      <c r="A65" s="21" t="s">
        <v>17</v>
      </c>
      <c r="B65" s="25">
        <f>SUM(B66:B67)</f>
        <v>257458</v>
      </c>
      <c r="C65" s="25">
        <f>SUM(C66:C67)</f>
        <v>358707.94</v>
      </c>
      <c r="D65" s="25">
        <f>SUM(D66:D67)</f>
        <v>300000</v>
      </c>
    </row>
    <row r="66" spans="1:4" s="10" customFormat="1" ht="10.25" customHeight="1" x14ac:dyDescent="0.15">
      <c r="A66" s="11" t="s">
        <v>44</v>
      </c>
      <c r="B66" s="26">
        <v>257458</v>
      </c>
      <c r="C66" s="26">
        <v>358707.94</v>
      </c>
      <c r="D66" s="26">
        <v>300000</v>
      </c>
    </row>
    <row r="67" spans="1:4" s="10" customFormat="1" ht="10.25" customHeight="1" x14ac:dyDescent="0.15">
      <c r="A67" s="11" t="s">
        <v>10</v>
      </c>
      <c r="B67" s="28"/>
      <c r="C67" s="28"/>
      <c r="D67" s="26"/>
    </row>
    <row r="68" spans="1:4" s="1" customFormat="1" ht="10.25" customHeight="1" x14ac:dyDescent="0.15">
      <c r="A68" s="21" t="s">
        <v>38</v>
      </c>
      <c r="B68" s="25">
        <f>B69</f>
        <v>37500</v>
      </c>
      <c r="C68" s="25">
        <f>C69</f>
        <v>33996.86</v>
      </c>
      <c r="D68" s="25"/>
    </row>
    <row r="69" spans="1:4" s="10" customFormat="1" ht="10.25" customHeight="1" x14ac:dyDescent="0.15">
      <c r="A69" s="11" t="s">
        <v>59</v>
      </c>
      <c r="B69" s="26">
        <v>37500</v>
      </c>
      <c r="C69" s="26">
        <v>33996.86</v>
      </c>
      <c r="D69" s="26"/>
    </row>
    <row r="70" spans="1:4" s="10" customFormat="1" ht="10.25" customHeight="1" x14ac:dyDescent="0.15">
      <c r="A70" s="21" t="s">
        <v>28</v>
      </c>
      <c r="B70" s="27"/>
      <c r="C70" s="29"/>
      <c r="D70" s="27"/>
    </row>
    <row r="71" spans="1:4" s="10" customFormat="1" ht="10.25" customHeight="1" x14ac:dyDescent="0.15">
      <c r="A71" s="13" t="s">
        <v>41</v>
      </c>
      <c r="B71" s="28"/>
      <c r="C71" s="28"/>
      <c r="D71" s="26"/>
    </row>
    <row r="72" spans="1:4" s="1" customFormat="1" ht="10.25" customHeight="1" x14ac:dyDescent="0.15">
      <c r="A72" s="21" t="s">
        <v>55</v>
      </c>
      <c r="B72" s="25"/>
      <c r="C72" s="30"/>
      <c r="D72" s="25"/>
    </row>
    <row r="73" spans="1:4" s="10" customFormat="1" ht="10.25" customHeight="1" x14ac:dyDescent="0.15">
      <c r="A73" s="11" t="s">
        <v>4</v>
      </c>
      <c r="B73" s="28"/>
      <c r="C73" s="28"/>
      <c r="D73" s="26"/>
    </row>
    <row r="74" spans="1:4" s="1" customFormat="1" ht="10.25" customHeight="1" x14ac:dyDescent="0.15">
      <c r="A74" s="21" t="s">
        <v>39</v>
      </c>
      <c r="B74" s="25">
        <f>B75</f>
        <v>192318.89</v>
      </c>
      <c r="C74" s="25">
        <f>C75</f>
        <v>193856.08</v>
      </c>
      <c r="D74" s="25"/>
    </row>
    <row r="75" spans="1:4" s="10" customFormat="1" ht="10.25" customHeight="1" x14ac:dyDescent="0.15">
      <c r="A75" s="11" t="s">
        <v>39</v>
      </c>
      <c r="B75" s="26">
        <v>192318.89</v>
      </c>
      <c r="C75" s="26">
        <v>193856.08</v>
      </c>
      <c r="D75" s="26"/>
    </row>
    <row r="76" spans="1:4" s="1" customFormat="1" ht="10.25" customHeight="1" x14ac:dyDescent="0.15">
      <c r="A76" s="21" t="s">
        <v>40</v>
      </c>
      <c r="B76" s="25">
        <f>SUM(B77:B79)</f>
        <v>85761.15</v>
      </c>
      <c r="C76" s="25">
        <f>SUM(C77:C79)</f>
        <v>44415</v>
      </c>
      <c r="D76" s="25">
        <v>250000</v>
      </c>
    </row>
    <row r="77" spans="1:4" s="10" customFormat="1" ht="10.25" customHeight="1" x14ac:dyDescent="0.15">
      <c r="A77" s="11" t="s">
        <v>61</v>
      </c>
      <c r="B77" s="26">
        <v>25424</v>
      </c>
      <c r="C77" s="26">
        <v>26594</v>
      </c>
      <c r="D77" s="26"/>
    </row>
    <row r="78" spans="1:4" s="10" customFormat="1" ht="10.25" customHeight="1" x14ac:dyDescent="0.15">
      <c r="A78" s="11" t="s">
        <v>42</v>
      </c>
      <c r="B78" s="26">
        <v>48931.25</v>
      </c>
      <c r="C78" s="26">
        <v>13472</v>
      </c>
      <c r="D78" s="26"/>
    </row>
    <row r="79" spans="1:4" s="10" customFormat="1" ht="10.25" customHeight="1" x14ac:dyDescent="0.15">
      <c r="A79" s="11" t="s">
        <v>62</v>
      </c>
      <c r="B79" s="26">
        <v>11405.9</v>
      </c>
      <c r="C79" s="26">
        <v>4349</v>
      </c>
      <c r="D79" s="26"/>
    </row>
    <row r="80" spans="1:4" ht="10.25" customHeight="1" x14ac:dyDescent="0.15">
      <c r="A80" s="7"/>
      <c r="B80" s="18">
        <f>B4+B9+B17+B34+B62</f>
        <v>66243844.969999991</v>
      </c>
      <c r="C80" s="18">
        <f>C4+C9+C17+C34+C62</f>
        <v>66455860.420000002</v>
      </c>
      <c r="D80" s="18">
        <f>D4+D9+D17+D34+D62</f>
        <v>66434552</v>
      </c>
    </row>
    <row r="81" spans="1:4" ht="10.25" customHeight="1" x14ac:dyDescent="0.15">
      <c r="A81" s="2"/>
      <c r="B81" s="14"/>
      <c r="C81" s="14"/>
      <c r="D81" s="5"/>
    </row>
    <row r="82" spans="1:4" ht="10.25" customHeight="1" x14ac:dyDescent="0.15">
      <c r="A82" s="2" t="s">
        <v>63</v>
      </c>
      <c r="B82" s="14"/>
      <c r="C82" s="14"/>
      <c r="D82" s="5"/>
    </row>
    <row r="83" spans="1:4" ht="10.25" customHeight="1" x14ac:dyDescent="0.15">
      <c r="A83" s="2"/>
      <c r="B83" s="14"/>
      <c r="C83" s="14"/>
      <c r="D83" s="5"/>
    </row>
    <row r="84" spans="1:4" ht="10.25" customHeight="1" x14ac:dyDescent="0.15">
      <c r="A84" s="20"/>
      <c r="B84" s="14"/>
      <c r="C84" s="14"/>
      <c r="D84" s="5"/>
    </row>
    <row r="85" spans="1:4" ht="10.25" customHeight="1" x14ac:dyDescent="0.15"/>
    <row r="86" spans="1:4" ht="10.25" customHeight="1" x14ac:dyDescent="0.15">
      <c r="A86" s="2" t="s">
        <v>71</v>
      </c>
    </row>
  </sheetData>
  <mergeCells count="4060">
    <mergeCell ref="WZJ1:WZM1"/>
    <mergeCell ref="WZN1:WZQ1"/>
    <mergeCell ref="A1:D1"/>
    <mergeCell ref="WYP1:WYS1"/>
    <mergeCell ref="WYT1:WYW1"/>
    <mergeCell ref="WYX1:WZA1"/>
    <mergeCell ref="WZB1:WZE1"/>
    <mergeCell ref="WZF1:WZI1"/>
    <mergeCell ref="WXV1:WXY1"/>
    <mergeCell ref="WXZ1:WYC1"/>
    <mergeCell ref="WYD1:WYG1"/>
    <mergeCell ref="WYH1:WYK1"/>
    <mergeCell ref="WYL1:WYO1"/>
    <mergeCell ref="WXB1:WXE1"/>
    <mergeCell ref="WXF1:WXI1"/>
    <mergeCell ref="WXJ1:WXM1"/>
    <mergeCell ref="WXN1:WXQ1"/>
    <mergeCell ref="WXR1:WXU1"/>
    <mergeCell ref="WWH1:WWK1"/>
    <mergeCell ref="WWL1:WWO1"/>
    <mergeCell ref="WWP1:WWS1"/>
    <mergeCell ref="WWT1:WWW1"/>
    <mergeCell ref="WWX1:WXA1"/>
    <mergeCell ref="WVN1:WVQ1"/>
    <mergeCell ref="WVR1:WVU1"/>
    <mergeCell ref="WVV1:WVY1"/>
    <mergeCell ref="WVZ1:WWC1"/>
    <mergeCell ref="WWD1:WWG1"/>
    <mergeCell ref="WUT1:WUW1"/>
    <mergeCell ref="WUX1:WVA1"/>
    <mergeCell ref="WVB1:WVE1"/>
    <mergeCell ref="WVF1:WVI1"/>
    <mergeCell ref="WVJ1:WVM1"/>
    <mergeCell ref="WTZ1:WUC1"/>
    <mergeCell ref="WUD1:WUG1"/>
    <mergeCell ref="WUH1:WUK1"/>
    <mergeCell ref="WUL1:WUO1"/>
    <mergeCell ref="WUP1:WUS1"/>
    <mergeCell ref="WTF1:WTI1"/>
    <mergeCell ref="WTJ1:WTM1"/>
    <mergeCell ref="WTN1:WTQ1"/>
    <mergeCell ref="WTR1:WTU1"/>
    <mergeCell ref="WTV1:WTY1"/>
    <mergeCell ref="WSL1:WSO1"/>
    <mergeCell ref="WSP1:WSS1"/>
    <mergeCell ref="WST1:WSW1"/>
    <mergeCell ref="WSX1:WTA1"/>
    <mergeCell ref="WTB1:WTE1"/>
    <mergeCell ref="WRR1:WRU1"/>
    <mergeCell ref="WRV1:WRY1"/>
    <mergeCell ref="WRZ1:WSC1"/>
    <mergeCell ref="WSD1:WSG1"/>
    <mergeCell ref="WSH1:WSK1"/>
    <mergeCell ref="WQX1:WRA1"/>
    <mergeCell ref="WRB1:WRE1"/>
    <mergeCell ref="WRF1:WRI1"/>
    <mergeCell ref="WRJ1:WRM1"/>
    <mergeCell ref="WRN1:WRQ1"/>
    <mergeCell ref="WQD1:WQG1"/>
    <mergeCell ref="WQH1:WQK1"/>
    <mergeCell ref="WQL1:WQO1"/>
    <mergeCell ref="WQP1:WQS1"/>
    <mergeCell ref="WQT1:WQW1"/>
    <mergeCell ref="WPJ1:WPM1"/>
    <mergeCell ref="WPN1:WPQ1"/>
    <mergeCell ref="WPR1:WPU1"/>
    <mergeCell ref="WPV1:WPY1"/>
    <mergeCell ref="WPZ1:WQC1"/>
    <mergeCell ref="WOP1:WOS1"/>
    <mergeCell ref="WOT1:WOW1"/>
    <mergeCell ref="WOX1:WPA1"/>
    <mergeCell ref="WPB1:WPE1"/>
    <mergeCell ref="WPF1:WPI1"/>
    <mergeCell ref="WNV1:WNY1"/>
    <mergeCell ref="WNZ1:WOC1"/>
    <mergeCell ref="WOD1:WOG1"/>
    <mergeCell ref="WOH1:WOK1"/>
    <mergeCell ref="WOL1:WOO1"/>
    <mergeCell ref="WNB1:WNE1"/>
    <mergeCell ref="WNF1:WNI1"/>
    <mergeCell ref="WNJ1:WNM1"/>
    <mergeCell ref="WNN1:WNQ1"/>
    <mergeCell ref="WNR1:WNU1"/>
    <mergeCell ref="WMH1:WMK1"/>
    <mergeCell ref="WML1:WMO1"/>
    <mergeCell ref="WMP1:WMS1"/>
    <mergeCell ref="WMT1:WMW1"/>
    <mergeCell ref="WMX1:WNA1"/>
    <mergeCell ref="WLN1:WLQ1"/>
    <mergeCell ref="WLR1:WLU1"/>
    <mergeCell ref="WLV1:WLY1"/>
    <mergeCell ref="WLZ1:WMC1"/>
    <mergeCell ref="WMD1:WMG1"/>
    <mergeCell ref="WKT1:WKW1"/>
    <mergeCell ref="WKX1:WLA1"/>
    <mergeCell ref="WLB1:WLE1"/>
    <mergeCell ref="WLF1:WLI1"/>
    <mergeCell ref="WLJ1:WLM1"/>
    <mergeCell ref="WJZ1:WKC1"/>
    <mergeCell ref="WKD1:WKG1"/>
    <mergeCell ref="WKH1:WKK1"/>
    <mergeCell ref="WKL1:WKO1"/>
    <mergeCell ref="WKP1:WKS1"/>
    <mergeCell ref="WJF1:WJI1"/>
    <mergeCell ref="WJJ1:WJM1"/>
    <mergeCell ref="WJN1:WJQ1"/>
    <mergeCell ref="WJR1:WJU1"/>
    <mergeCell ref="WJV1:WJY1"/>
    <mergeCell ref="WIL1:WIO1"/>
    <mergeCell ref="WIP1:WIS1"/>
    <mergeCell ref="WIT1:WIW1"/>
    <mergeCell ref="WIX1:WJA1"/>
    <mergeCell ref="WJB1:WJE1"/>
    <mergeCell ref="WHR1:WHU1"/>
    <mergeCell ref="WHV1:WHY1"/>
    <mergeCell ref="WHZ1:WIC1"/>
    <mergeCell ref="WID1:WIG1"/>
    <mergeCell ref="WIH1:WIK1"/>
    <mergeCell ref="WGX1:WHA1"/>
    <mergeCell ref="WHB1:WHE1"/>
    <mergeCell ref="WHF1:WHI1"/>
    <mergeCell ref="WHJ1:WHM1"/>
    <mergeCell ref="WHN1:WHQ1"/>
    <mergeCell ref="WGD1:WGG1"/>
    <mergeCell ref="WGH1:WGK1"/>
    <mergeCell ref="WGL1:WGO1"/>
    <mergeCell ref="WGP1:WGS1"/>
    <mergeCell ref="WGT1:WGW1"/>
    <mergeCell ref="WFJ1:WFM1"/>
    <mergeCell ref="WFN1:WFQ1"/>
    <mergeCell ref="WFR1:WFU1"/>
    <mergeCell ref="WFV1:WFY1"/>
    <mergeCell ref="WFZ1:WGC1"/>
    <mergeCell ref="WEP1:WES1"/>
    <mergeCell ref="WET1:WEW1"/>
    <mergeCell ref="WEX1:WFA1"/>
    <mergeCell ref="WFB1:WFE1"/>
    <mergeCell ref="WFF1:WFI1"/>
    <mergeCell ref="WDV1:WDY1"/>
    <mergeCell ref="WDZ1:WEC1"/>
    <mergeCell ref="WED1:WEG1"/>
    <mergeCell ref="WEH1:WEK1"/>
    <mergeCell ref="WEL1:WEO1"/>
    <mergeCell ref="WDB1:WDE1"/>
    <mergeCell ref="WDF1:WDI1"/>
    <mergeCell ref="WDJ1:WDM1"/>
    <mergeCell ref="WDN1:WDQ1"/>
    <mergeCell ref="WDR1:WDU1"/>
    <mergeCell ref="WCH1:WCK1"/>
    <mergeCell ref="WCL1:WCO1"/>
    <mergeCell ref="WCP1:WCS1"/>
    <mergeCell ref="WCT1:WCW1"/>
    <mergeCell ref="WCX1:WDA1"/>
    <mergeCell ref="WBN1:WBQ1"/>
    <mergeCell ref="WBR1:WBU1"/>
    <mergeCell ref="WBV1:WBY1"/>
    <mergeCell ref="WBZ1:WCC1"/>
    <mergeCell ref="WCD1:WCG1"/>
    <mergeCell ref="WAT1:WAW1"/>
    <mergeCell ref="WAX1:WBA1"/>
    <mergeCell ref="WBB1:WBE1"/>
    <mergeCell ref="WBF1:WBI1"/>
    <mergeCell ref="WBJ1:WBM1"/>
    <mergeCell ref="VZZ1:WAC1"/>
    <mergeCell ref="WAD1:WAG1"/>
    <mergeCell ref="WAH1:WAK1"/>
    <mergeCell ref="WAL1:WAO1"/>
    <mergeCell ref="WAP1:WAS1"/>
    <mergeCell ref="VZF1:VZI1"/>
    <mergeCell ref="VZJ1:VZM1"/>
    <mergeCell ref="VZN1:VZQ1"/>
    <mergeCell ref="VZR1:VZU1"/>
    <mergeCell ref="VZV1:VZY1"/>
    <mergeCell ref="VYL1:VYO1"/>
    <mergeCell ref="VYP1:VYS1"/>
    <mergeCell ref="VYT1:VYW1"/>
    <mergeCell ref="VYX1:VZA1"/>
    <mergeCell ref="VZB1:VZE1"/>
    <mergeCell ref="VXR1:VXU1"/>
    <mergeCell ref="VXV1:VXY1"/>
    <mergeCell ref="VXZ1:VYC1"/>
    <mergeCell ref="VYD1:VYG1"/>
    <mergeCell ref="VYH1:VYK1"/>
    <mergeCell ref="VWX1:VXA1"/>
    <mergeCell ref="VXB1:VXE1"/>
    <mergeCell ref="VXF1:VXI1"/>
    <mergeCell ref="VXJ1:VXM1"/>
    <mergeCell ref="VXN1:VXQ1"/>
    <mergeCell ref="VWD1:VWG1"/>
    <mergeCell ref="VWH1:VWK1"/>
    <mergeCell ref="VWL1:VWO1"/>
    <mergeCell ref="VWP1:VWS1"/>
    <mergeCell ref="VWT1:VWW1"/>
    <mergeCell ref="VVJ1:VVM1"/>
    <mergeCell ref="VVN1:VVQ1"/>
    <mergeCell ref="VVR1:VVU1"/>
    <mergeCell ref="VVV1:VVY1"/>
    <mergeCell ref="VVZ1:VWC1"/>
    <mergeCell ref="VUP1:VUS1"/>
    <mergeCell ref="VUT1:VUW1"/>
    <mergeCell ref="VUX1:VVA1"/>
    <mergeCell ref="VVB1:VVE1"/>
    <mergeCell ref="VVF1:VVI1"/>
    <mergeCell ref="VTV1:VTY1"/>
    <mergeCell ref="VTZ1:VUC1"/>
    <mergeCell ref="VUD1:VUG1"/>
    <mergeCell ref="VUH1:VUK1"/>
    <mergeCell ref="VUL1:VUO1"/>
    <mergeCell ref="VTB1:VTE1"/>
    <mergeCell ref="VTF1:VTI1"/>
    <mergeCell ref="VTJ1:VTM1"/>
    <mergeCell ref="VTN1:VTQ1"/>
    <mergeCell ref="VTR1:VTU1"/>
    <mergeCell ref="VSH1:VSK1"/>
    <mergeCell ref="VSL1:VSO1"/>
    <mergeCell ref="VSP1:VSS1"/>
    <mergeCell ref="VST1:VSW1"/>
    <mergeCell ref="VSX1:VTA1"/>
    <mergeCell ref="VRN1:VRQ1"/>
    <mergeCell ref="VRR1:VRU1"/>
    <mergeCell ref="VRV1:VRY1"/>
    <mergeCell ref="VRZ1:VSC1"/>
    <mergeCell ref="VSD1:VSG1"/>
    <mergeCell ref="VQT1:VQW1"/>
    <mergeCell ref="VQX1:VRA1"/>
    <mergeCell ref="VRB1:VRE1"/>
    <mergeCell ref="VRF1:VRI1"/>
    <mergeCell ref="VRJ1:VRM1"/>
    <mergeCell ref="VPZ1:VQC1"/>
    <mergeCell ref="VQD1:VQG1"/>
    <mergeCell ref="VQH1:VQK1"/>
    <mergeCell ref="VQL1:VQO1"/>
    <mergeCell ref="VQP1:VQS1"/>
    <mergeCell ref="VPF1:VPI1"/>
    <mergeCell ref="VPJ1:VPM1"/>
    <mergeCell ref="VPN1:VPQ1"/>
    <mergeCell ref="VPR1:VPU1"/>
    <mergeCell ref="VPV1:VPY1"/>
    <mergeCell ref="VOL1:VOO1"/>
    <mergeCell ref="VOP1:VOS1"/>
    <mergeCell ref="VOT1:VOW1"/>
    <mergeCell ref="VOX1:VPA1"/>
    <mergeCell ref="VPB1:VPE1"/>
    <mergeCell ref="VNR1:VNU1"/>
    <mergeCell ref="VNV1:VNY1"/>
    <mergeCell ref="VNZ1:VOC1"/>
    <mergeCell ref="VOD1:VOG1"/>
    <mergeCell ref="VOH1:VOK1"/>
    <mergeCell ref="VMX1:VNA1"/>
    <mergeCell ref="VNB1:VNE1"/>
    <mergeCell ref="VNF1:VNI1"/>
    <mergeCell ref="VNJ1:VNM1"/>
    <mergeCell ref="VNN1:VNQ1"/>
    <mergeCell ref="VMD1:VMG1"/>
    <mergeCell ref="VMH1:VMK1"/>
    <mergeCell ref="VML1:VMO1"/>
    <mergeCell ref="VMP1:VMS1"/>
    <mergeCell ref="VMT1:VMW1"/>
    <mergeCell ref="VLJ1:VLM1"/>
    <mergeCell ref="VLN1:VLQ1"/>
    <mergeCell ref="VLR1:VLU1"/>
    <mergeCell ref="VLV1:VLY1"/>
    <mergeCell ref="VLZ1:VMC1"/>
    <mergeCell ref="VKP1:VKS1"/>
    <mergeCell ref="VKT1:VKW1"/>
    <mergeCell ref="VKX1:VLA1"/>
    <mergeCell ref="VLB1:VLE1"/>
    <mergeCell ref="VLF1:VLI1"/>
    <mergeCell ref="VJV1:VJY1"/>
    <mergeCell ref="VJZ1:VKC1"/>
    <mergeCell ref="VKD1:VKG1"/>
    <mergeCell ref="VKH1:VKK1"/>
    <mergeCell ref="VKL1:VKO1"/>
    <mergeCell ref="VJB1:VJE1"/>
    <mergeCell ref="VJF1:VJI1"/>
    <mergeCell ref="VJJ1:VJM1"/>
    <mergeCell ref="VJN1:VJQ1"/>
    <mergeCell ref="VJR1:VJU1"/>
    <mergeCell ref="VIH1:VIK1"/>
    <mergeCell ref="VIL1:VIO1"/>
    <mergeCell ref="VIP1:VIS1"/>
    <mergeCell ref="VIT1:VIW1"/>
    <mergeCell ref="VIX1:VJA1"/>
    <mergeCell ref="VHN1:VHQ1"/>
    <mergeCell ref="VHR1:VHU1"/>
    <mergeCell ref="VHV1:VHY1"/>
    <mergeCell ref="VHZ1:VIC1"/>
    <mergeCell ref="VID1:VIG1"/>
    <mergeCell ref="VGT1:VGW1"/>
    <mergeCell ref="VGX1:VHA1"/>
    <mergeCell ref="VHB1:VHE1"/>
    <mergeCell ref="VHF1:VHI1"/>
    <mergeCell ref="VHJ1:VHM1"/>
    <mergeCell ref="VFZ1:VGC1"/>
    <mergeCell ref="VGD1:VGG1"/>
    <mergeCell ref="VGH1:VGK1"/>
    <mergeCell ref="VGL1:VGO1"/>
    <mergeCell ref="VGP1:VGS1"/>
    <mergeCell ref="VFF1:VFI1"/>
    <mergeCell ref="VFJ1:VFM1"/>
    <mergeCell ref="VFN1:VFQ1"/>
    <mergeCell ref="VFR1:VFU1"/>
    <mergeCell ref="VFV1:VFY1"/>
    <mergeCell ref="VEL1:VEO1"/>
    <mergeCell ref="VEP1:VES1"/>
    <mergeCell ref="VET1:VEW1"/>
    <mergeCell ref="VEX1:VFA1"/>
    <mergeCell ref="VFB1:VFE1"/>
    <mergeCell ref="VDR1:VDU1"/>
    <mergeCell ref="VDV1:VDY1"/>
    <mergeCell ref="VDZ1:VEC1"/>
    <mergeCell ref="VED1:VEG1"/>
    <mergeCell ref="VEH1:VEK1"/>
    <mergeCell ref="VCX1:VDA1"/>
    <mergeCell ref="VDB1:VDE1"/>
    <mergeCell ref="VDF1:VDI1"/>
    <mergeCell ref="VDJ1:VDM1"/>
    <mergeCell ref="VDN1:VDQ1"/>
    <mergeCell ref="VCD1:VCG1"/>
    <mergeCell ref="VCH1:VCK1"/>
    <mergeCell ref="VCL1:VCO1"/>
    <mergeCell ref="VCP1:VCS1"/>
    <mergeCell ref="VCT1:VCW1"/>
    <mergeCell ref="VBJ1:VBM1"/>
    <mergeCell ref="VBN1:VBQ1"/>
    <mergeCell ref="VBR1:VBU1"/>
    <mergeCell ref="VBV1:VBY1"/>
    <mergeCell ref="VBZ1:VCC1"/>
    <mergeCell ref="VAP1:VAS1"/>
    <mergeCell ref="VAT1:VAW1"/>
    <mergeCell ref="VAX1:VBA1"/>
    <mergeCell ref="VBB1:VBE1"/>
    <mergeCell ref="VBF1:VBI1"/>
    <mergeCell ref="UZV1:UZY1"/>
    <mergeCell ref="UZZ1:VAC1"/>
    <mergeCell ref="VAD1:VAG1"/>
    <mergeCell ref="VAH1:VAK1"/>
    <mergeCell ref="VAL1:VAO1"/>
    <mergeCell ref="UZB1:UZE1"/>
    <mergeCell ref="UZF1:UZI1"/>
    <mergeCell ref="UZJ1:UZM1"/>
    <mergeCell ref="UZN1:UZQ1"/>
    <mergeCell ref="UZR1:UZU1"/>
    <mergeCell ref="UYH1:UYK1"/>
    <mergeCell ref="UYL1:UYO1"/>
    <mergeCell ref="UYP1:UYS1"/>
    <mergeCell ref="UYT1:UYW1"/>
    <mergeCell ref="UYX1:UZA1"/>
    <mergeCell ref="UXN1:UXQ1"/>
    <mergeCell ref="UXR1:UXU1"/>
    <mergeCell ref="UXV1:UXY1"/>
    <mergeCell ref="UXZ1:UYC1"/>
    <mergeCell ref="UYD1:UYG1"/>
    <mergeCell ref="UWT1:UWW1"/>
    <mergeCell ref="UWX1:UXA1"/>
    <mergeCell ref="UXB1:UXE1"/>
    <mergeCell ref="UXF1:UXI1"/>
    <mergeCell ref="UXJ1:UXM1"/>
    <mergeCell ref="UVZ1:UWC1"/>
    <mergeCell ref="UWD1:UWG1"/>
    <mergeCell ref="UWH1:UWK1"/>
    <mergeCell ref="UWL1:UWO1"/>
    <mergeCell ref="UWP1:UWS1"/>
    <mergeCell ref="UVF1:UVI1"/>
    <mergeCell ref="UVJ1:UVM1"/>
    <mergeCell ref="UVN1:UVQ1"/>
    <mergeCell ref="UVR1:UVU1"/>
    <mergeCell ref="UVV1:UVY1"/>
    <mergeCell ref="UUL1:UUO1"/>
    <mergeCell ref="UUP1:UUS1"/>
    <mergeCell ref="UUT1:UUW1"/>
    <mergeCell ref="UUX1:UVA1"/>
    <mergeCell ref="UVB1:UVE1"/>
    <mergeCell ref="UTR1:UTU1"/>
    <mergeCell ref="UTV1:UTY1"/>
    <mergeCell ref="UTZ1:UUC1"/>
    <mergeCell ref="UUD1:UUG1"/>
    <mergeCell ref="UUH1:UUK1"/>
    <mergeCell ref="USX1:UTA1"/>
    <mergeCell ref="UTB1:UTE1"/>
    <mergeCell ref="UTF1:UTI1"/>
    <mergeCell ref="UTJ1:UTM1"/>
    <mergeCell ref="UTN1:UTQ1"/>
    <mergeCell ref="USD1:USG1"/>
    <mergeCell ref="USH1:USK1"/>
    <mergeCell ref="USL1:USO1"/>
    <mergeCell ref="USP1:USS1"/>
    <mergeCell ref="UST1:USW1"/>
    <mergeCell ref="URJ1:URM1"/>
    <mergeCell ref="URN1:URQ1"/>
    <mergeCell ref="URR1:URU1"/>
    <mergeCell ref="URV1:URY1"/>
    <mergeCell ref="URZ1:USC1"/>
    <mergeCell ref="UQP1:UQS1"/>
    <mergeCell ref="UQT1:UQW1"/>
    <mergeCell ref="UQX1:URA1"/>
    <mergeCell ref="URB1:URE1"/>
    <mergeCell ref="URF1:URI1"/>
    <mergeCell ref="UPV1:UPY1"/>
    <mergeCell ref="UPZ1:UQC1"/>
    <mergeCell ref="UQD1:UQG1"/>
    <mergeCell ref="UQH1:UQK1"/>
    <mergeCell ref="UQL1:UQO1"/>
    <mergeCell ref="UPB1:UPE1"/>
    <mergeCell ref="UPF1:UPI1"/>
    <mergeCell ref="UPJ1:UPM1"/>
    <mergeCell ref="UPN1:UPQ1"/>
    <mergeCell ref="UPR1:UPU1"/>
    <mergeCell ref="UOH1:UOK1"/>
    <mergeCell ref="UOL1:UOO1"/>
    <mergeCell ref="UOP1:UOS1"/>
    <mergeCell ref="UOT1:UOW1"/>
    <mergeCell ref="UOX1:UPA1"/>
    <mergeCell ref="UNN1:UNQ1"/>
    <mergeCell ref="UNR1:UNU1"/>
    <mergeCell ref="UNV1:UNY1"/>
    <mergeCell ref="UNZ1:UOC1"/>
    <mergeCell ref="UOD1:UOG1"/>
    <mergeCell ref="UMT1:UMW1"/>
    <mergeCell ref="UMX1:UNA1"/>
    <mergeCell ref="UNB1:UNE1"/>
    <mergeCell ref="UNF1:UNI1"/>
    <mergeCell ref="UNJ1:UNM1"/>
    <mergeCell ref="ULZ1:UMC1"/>
    <mergeCell ref="UMD1:UMG1"/>
    <mergeCell ref="UMH1:UMK1"/>
    <mergeCell ref="UML1:UMO1"/>
    <mergeCell ref="UMP1:UMS1"/>
    <mergeCell ref="ULF1:ULI1"/>
    <mergeCell ref="ULJ1:ULM1"/>
    <mergeCell ref="ULN1:ULQ1"/>
    <mergeCell ref="ULR1:ULU1"/>
    <mergeCell ref="ULV1:ULY1"/>
    <mergeCell ref="UKL1:UKO1"/>
    <mergeCell ref="UKP1:UKS1"/>
    <mergeCell ref="UKT1:UKW1"/>
    <mergeCell ref="UKX1:ULA1"/>
    <mergeCell ref="ULB1:ULE1"/>
    <mergeCell ref="UJR1:UJU1"/>
    <mergeCell ref="UJV1:UJY1"/>
    <mergeCell ref="UJZ1:UKC1"/>
    <mergeCell ref="UKD1:UKG1"/>
    <mergeCell ref="UKH1:UKK1"/>
    <mergeCell ref="UIX1:UJA1"/>
    <mergeCell ref="UJB1:UJE1"/>
    <mergeCell ref="UJF1:UJI1"/>
    <mergeCell ref="UJJ1:UJM1"/>
    <mergeCell ref="UJN1:UJQ1"/>
    <mergeCell ref="UID1:UIG1"/>
    <mergeCell ref="UIH1:UIK1"/>
    <mergeCell ref="UIL1:UIO1"/>
    <mergeCell ref="UIP1:UIS1"/>
    <mergeCell ref="UIT1:UIW1"/>
    <mergeCell ref="UHJ1:UHM1"/>
    <mergeCell ref="UHN1:UHQ1"/>
    <mergeCell ref="UHR1:UHU1"/>
    <mergeCell ref="UHV1:UHY1"/>
    <mergeCell ref="UHZ1:UIC1"/>
    <mergeCell ref="UGP1:UGS1"/>
    <mergeCell ref="UGT1:UGW1"/>
    <mergeCell ref="UGX1:UHA1"/>
    <mergeCell ref="UHB1:UHE1"/>
    <mergeCell ref="UHF1:UHI1"/>
    <mergeCell ref="UFV1:UFY1"/>
    <mergeCell ref="UFZ1:UGC1"/>
    <mergeCell ref="UGD1:UGG1"/>
    <mergeCell ref="UGH1:UGK1"/>
    <mergeCell ref="UGL1:UGO1"/>
    <mergeCell ref="UFB1:UFE1"/>
    <mergeCell ref="UFF1:UFI1"/>
    <mergeCell ref="UFJ1:UFM1"/>
    <mergeCell ref="UFN1:UFQ1"/>
    <mergeCell ref="UFR1:UFU1"/>
    <mergeCell ref="UEH1:UEK1"/>
    <mergeCell ref="UEL1:UEO1"/>
    <mergeCell ref="UEP1:UES1"/>
    <mergeCell ref="UET1:UEW1"/>
    <mergeCell ref="UEX1:UFA1"/>
    <mergeCell ref="UDN1:UDQ1"/>
    <mergeCell ref="UDR1:UDU1"/>
    <mergeCell ref="UDV1:UDY1"/>
    <mergeCell ref="UDZ1:UEC1"/>
    <mergeCell ref="UED1:UEG1"/>
    <mergeCell ref="UCT1:UCW1"/>
    <mergeCell ref="UCX1:UDA1"/>
    <mergeCell ref="UDB1:UDE1"/>
    <mergeCell ref="UDF1:UDI1"/>
    <mergeCell ref="UDJ1:UDM1"/>
    <mergeCell ref="UBZ1:UCC1"/>
    <mergeCell ref="UCD1:UCG1"/>
    <mergeCell ref="UCH1:UCK1"/>
    <mergeCell ref="UCL1:UCO1"/>
    <mergeCell ref="UCP1:UCS1"/>
    <mergeCell ref="UBF1:UBI1"/>
    <mergeCell ref="UBJ1:UBM1"/>
    <mergeCell ref="UBN1:UBQ1"/>
    <mergeCell ref="UBR1:UBU1"/>
    <mergeCell ref="UBV1:UBY1"/>
    <mergeCell ref="UAL1:UAO1"/>
    <mergeCell ref="UAP1:UAS1"/>
    <mergeCell ref="UAT1:UAW1"/>
    <mergeCell ref="UAX1:UBA1"/>
    <mergeCell ref="UBB1:UBE1"/>
    <mergeCell ref="TZR1:TZU1"/>
    <mergeCell ref="TZV1:TZY1"/>
    <mergeCell ref="TZZ1:UAC1"/>
    <mergeCell ref="UAD1:UAG1"/>
    <mergeCell ref="UAH1:UAK1"/>
    <mergeCell ref="TYX1:TZA1"/>
    <mergeCell ref="TZB1:TZE1"/>
    <mergeCell ref="TZF1:TZI1"/>
    <mergeCell ref="TZJ1:TZM1"/>
    <mergeCell ref="TZN1:TZQ1"/>
    <mergeCell ref="TYD1:TYG1"/>
    <mergeCell ref="TYH1:TYK1"/>
    <mergeCell ref="TYL1:TYO1"/>
    <mergeCell ref="TYP1:TYS1"/>
    <mergeCell ref="TYT1:TYW1"/>
    <mergeCell ref="TXJ1:TXM1"/>
    <mergeCell ref="TXN1:TXQ1"/>
    <mergeCell ref="TXR1:TXU1"/>
    <mergeCell ref="TXV1:TXY1"/>
    <mergeCell ref="TXZ1:TYC1"/>
    <mergeCell ref="TWP1:TWS1"/>
    <mergeCell ref="TWT1:TWW1"/>
    <mergeCell ref="TWX1:TXA1"/>
    <mergeCell ref="TXB1:TXE1"/>
    <mergeCell ref="TXF1:TXI1"/>
    <mergeCell ref="TVV1:TVY1"/>
    <mergeCell ref="TVZ1:TWC1"/>
    <mergeCell ref="TWD1:TWG1"/>
    <mergeCell ref="TWH1:TWK1"/>
    <mergeCell ref="TWL1:TWO1"/>
    <mergeCell ref="TVB1:TVE1"/>
    <mergeCell ref="TVF1:TVI1"/>
    <mergeCell ref="TVJ1:TVM1"/>
    <mergeCell ref="TVN1:TVQ1"/>
    <mergeCell ref="TVR1:TVU1"/>
    <mergeCell ref="TUH1:TUK1"/>
    <mergeCell ref="TUL1:TUO1"/>
    <mergeCell ref="TUP1:TUS1"/>
    <mergeCell ref="TUT1:TUW1"/>
    <mergeCell ref="TUX1:TVA1"/>
    <mergeCell ref="TTN1:TTQ1"/>
    <mergeCell ref="TTR1:TTU1"/>
    <mergeCell ref="TTV1:TTY1"/>
    <mergeCell ref="TTZ1:TUC1"/>
    <mergeCell ref="TUD1:TUG1"/>
    <mergeCell ref="TST1:TSW1"/>
    <mergeCell ref="TSX1:TTA1"/>
    <mergeCell ref="TTB1:TTE1"/>
    <mergeCell ref="TTF1:TTI1"/>
    <mergeCell ref="TTJ1:TTM1"/>
    <mergeCell ref="TRZ1:TSC1"/>
    <mergeCell ref="TSD1:TSG1"/>
    <mergeCell ref="TSH1:TSK1"/>
    <mergeCell ref="TSL1:TSO1"/>
    <mergeCell ref="TSP1:TSS1"/>
    <mergeCell ref="TRF1:TRI1"/>
    <mergeCell ref="TRJ1:TRM1"/>
    <mergeCell ref="TRN1:TRQ1"/>
    <mergeCell ref="TRR1:TRU1"/>
    <mergeCell ref="TRV1:TRY1"/>
    <mergeCell ref="TQL1:TQO1"/>
    <mergeCell ref="TQP1:TQS1"/>
    <mergeCell ref="TQT1:TQW1"/>
    <mergeCell ref="TQX1:TRA1"/>
    <mergeCell ref="TRB1:TRE1"/>
    <mergeCell ref="TPR1:TPU1"/>
    <mergeCell ref="TPV1:TPY1"/>
    <mergeCell ref="TPZ1:TQC1"/>
    <mergeCell ref="TQD1:TQG1"/>
    <mergeCell ref="TQH1:TQK1"/>
    <mergeCell ref="TOX1:TPA1"/>
    <mergeCell ref="TPB1:TPE1"/>
    <mergeCell ref="TPF1:TPI1"/>
    <mergeCell ref="TPJ1:TPM1"/>
    <mergeCell ref="TPN1:TPQ1"/>
    <mergeCell ref="TOD1:TOG1"/>
    <mergeCell ref="TOH1:TOK1"/>
    <mergeCell ref="TOL1:TOO1"/>
    <mergeCell ref="TOP1:TOS1"/>
    <mergeCell ref="TOT1:TOW1"/>
    <mergeCell ref="TNJ1:TNM1"/>
    <mergeCell ref="TNN1:TNQ1"/>
    <mergeCell ref="TNR1:TNU1"/>
    <mergeCell ref="TNV1:TNY1"/>
    <mergeCell ref="TNZ1:TOC1"/>
    <mergeCell ref="TMP1:TMS1"/>
    <mergeCell ref="TMT1:TMW1"/>
    <mergeCell ref="TMX1:TNA1"/>
    <mergeCell ref="TNB1:TNE1"/>
    <mergeCell ref="TNF1:TNI1"/>
    <mergeCell ref="TLV1:TLY1"/>
    <mergeCell ref="TLZ1:TMC1"/>
    <mergeCell ref="TMD1:TMG1"/>
    <mergeCell ref="TMH1:TMK1"/>
    <mergeCell ref="TML1:TMO1"/>
    <mergeCell ref="TLB1:TLE1"/>
    <mergeCell ref="TLF1:TLI1"/>
    <mergeCell ref="TLJ1:TLM1"/>
    <mergeCell ref="TLN1:TLQ1"/>
    <mergeCell ref="TLR1:TLU1"/>
    <mergeCell ref="TKH1:TKK1"/>
    <mergeCell ref="TKL1:TKO1"/>
    <mergeCell ref="TKP1:TKS1"/>
    <mergeCell ref="TKT1:TKW1"/>
    <mergeCell ref="TKX1:TLA1"/>
    <mergeCell ref="TJN1:TJQ1"/>
    <mergeCell ref="TJR1:TJU1"/>
    <mergeCell ref="TJV1:TJY1"/>
    <mergeCell ref="TJZ1:TKC1"/>
    <mergeCell ref="TKD1:TKG1"/>
    <mergeCell ref="TIT1:TIW1"/>
    <mergeCell ref="TIX1:TJA1"/>
    <mergeCell ref="TJB1:TJE1"/>
    <mergeCell ref="TJF1:TJI1"/>
    <mergeCell ref="TJJ1:TJM1"/>
    <mergeCell ref="THZ1:TIC1"/>
    <mergeCell ref="TID1:TIG1"/>
    <mergeCell ref="TIH1:TIK1"/>
    <mergeCell ref="TIL1:TIO1"/>
    <mergeCell ref="TIP1:TIS1"/>
    <mergeCell ref="THF1:THI1"/>
    <mergeCell ref="THJ1:THM1"/>
    <mergeCell ref="THN1:THQ1"/>
    <mergeCell ref="THR1:THU1"/>
    <mergeCell ref="THV1:THY1"/>
    <mergeCell ref="TGL1:TGO1"/>
    <mergeCell ref="TGP1:TGS1"/>
    <mergeCell ref="TGT1:TGW1"/>
    <mergeCell ref="TGX1:THA1"/>
    <mergeCell ref="THB1:THE1"/>
    <mergeCell ref="TFR1:TFU1"/>
    <mergeCell ref="TFV1:TFY1"/>
    <mergeCell ref="TFZ1:TGC1"/>
    <mergeCell ref="TGD1:TGG1"/>
    <mergeCell ref="TGH1:TGK1"/>
    <mergeCell ref="TEX1:TFA1"/>
    <mergeCell ref="TFB1:TFE1"/>
    <mergeCell ref="TFF1:TFI1"/>
    <mergeCell ref="TFJ1:TFM1"/>
    <mergeCell ref="TFN1:TFQ1"/>
    <mergeCell ref="TED1:TEG1"/>
    <mergeCell ref="TEH1:TEK1"/>
    <mergeCell ref="TEL1:TEO1"/>
    <mergeCell ref="TEP1:TES1"/>
    <mergeCell ref="TET1:TEW1"/>
    <mergeCell ref="TDJ1:TDM1"/>
    <mergeCell ref="TDN1:TDQ1"/>
    <mergeCell ref="TDR1:TDU1"/>
    <mergeCell ref="TDV1:TDY1"/>
    <mergeCell ref="TDZ1:TEC1"/>
    <mergeCell ref="TCP1:TCS1"/>
    <mergeCell ref="TCT1:TCW1"/>
    <mergeCell ref="TCX1:TDA1"/>
    <mergeCell ref="TDB1:TDE1"/>
    <mergeCell ref="TDF1:TDI1"/>
    <mergeCell ref="TBV1:TBY1"/>
    <mergeCell ref="TBZ1:TCC1"/>
    <mergeCell ref="TCD1:TCG1"/>
    <mergeCell ref="TCH1:TCK1"/>
    <mergeCell ref="TCL1:TCO1"/>
    <mergeCell ref="TBB1:TBE1"/>
    <mergeCell ref="TBF1:TBI1"/>
    <mergeCell ref="TBJ1:TBM1"/>
    <mergeCell ref="TBN1:TBQ1"/>
    <mergeCell ref="TBR1:TBU1"/>
    <mergeCell ref="TAH1:TAK1"/>
    <mergeCell ref="TAL1:TAO1"/>
    <mergeCell ref="TAP1:TAS1"/>
    <mergeCell ref="TAT1:TAW1"/>
    <mergeCell ref="TAX1:TBA1"/>
    <mergeCell ref="SZN1:SZQ1"/>
    <mergeCell ref="SZR1:SZU1"/>
    <mergeCell ref="SZV1:SZY1"/>
    <mergeCell ref="SZZ1:TAC1"/>
    <mergeCell ref="TAD1:TAG1"/>
    <mergeCell ref="SYT1:SYW1"/>
    <mergeCell ref="SYX1:SZA1"/>
    <mergeCell ref="SZB1:SZE1"/>
    <mergeCell ref="SZF1:SZI1"/>
    <mergeCell ref="SZJ1:SZM1"/>
    <mergeCell ref="SXZ1:SYC1"/>
    <mergeCell ref="SYD1:SYG1"/>
    <mergeCell ref="SYH1:SYK1"/>
    <mergeCell ref="SYL1:SYO1"/>
    <mergeCell ref="SYP1:SYS1"/>
    <mergeCell ref="SXF1:SXI1"/>
    <mergeCell ref="SXJ1:SXM1"/>
    <mergeCell ref="SXN1:SXQ1"/>
    <mergeCell ref="SXR1:SXU1"/>
    <mergeCell ref="SXV1:SXY1"/>
    <mergeCell ref="SWL1:SWO1"/>
    <mergeCell ref="SWP1:SWS1"/>
    <mergeCell ref="SWT1:SWW1"/>
    <mergeCell ref="SWX1:SXA1"/>
    <mergeCell ref="SXB1:SXE1"/>
    <mergeCell ref="SVR1:SVU1"/>
    <mergeCell ref="SVV1:SVY1"/>
    <mergeCell ref="SVZ1:SWC1"/>
    <mergeCell ref="SWD1:SWG1"/>
    <mergeCell ref="SWH1:SWK1"/>
    <mergeCell ref="SUX1:SVA1"/>
    <mergeCell ref="SVB1:SVE1"/>
    <mergeCell ref="SVF1:SVI1"/>
    <mergeCell ref="SVJ1:SVM1"/>
    <mergeCell ref="SVN1:SVQ1"/>
    <mergeCell ref="SUD1:SUG1"/>
    <mergeCell ref="SUH1:SUK1"/>
    <mergeCell ref="SUL1:SUO1"/>
    <mergeCell ref="SUP1:SUS1"/>
    <mergeCell ref="SUT1:SUW1"/>
    <mergeCell ref="STJ1:STM1"/>
    <mergeCell ref="STN1:STQ1"/>
    <mergeCell ref="STR1:STU1"/>
    <mergeCell ref="STV1:STY1"/>
    <mergeCell ref="STZ1:SUC1"/>
    <mergeCell ref="SSP1:SSS1"/>
    <mergeCell ref="SST1:SSW1"/>
    <mergeCell ref="SSX1:STA1"/>
    <mergeCell ref="STB1:STE1"/>
    <mergeCell ref="STF1:STI1"/>
    <mergeCell ref="SRV1:SRY1"/>
    <mergeCell ref="SRZ1:SSC1"/>
    <mergeCell ref="SSD1:SSG1"/>
    <mergeCell ref="SSH1:SSK1"/>
    <mergeCell ref="SSL1:SSO1"/>
    <mergeCell ref="SRB1:SRE1"/>
    <mergeCell ref="SRF1:SRI1"/>
    <mergeCell ref="SRJ1:SRM1"/>
    <mergeCell ref="SRN1:SRQ1"/>
    <mergeCell ref="SRR1:SRU1"/>
    <mergeCell ref="SQH1:SQK1"/>
    <mergeCell ref="SQL1:SQO1"/>
    <mergeCell ref="SQP1:SQS1"/>
    <mergeCell ref="SQT1:SQW1"/>
    <mergeCell ref="SQX1:SRA1"/>
    <mergeCell ref="SPN1:SPQ1"/>
    <mergeCell ref="SPR1:SPU1"/>
    <mergeCell ref="SPV1:SPY1"/>
    <mergeCell ref="SPZ1:SQC1"/>
    <mergeCell ref="SQD1:SQG1"/>
    <mergeCell ref="SOT1:SOW1"/>
    <mergeCell ref="SOX1:SPA1"/>
    <mergeCell ref="SPB1:SPE1"/>
    <mergeCell ref="SPF1:SPI1"/>
    <mergeCell ref="SPJ1:SPM1"/>
    <mergeCell ref="SNZ1:SOC1"/>
    <mergeCell ref="SOD1:SOG1"/>
    <mergeCell ref="SOH1:SOK1"/>
    <mergeCell ref="SOL1:SOO1"/>
    <mergeCell ref="SOP1:SOS1"/>
    <mergeCell ref="SNF1:SNI1"/>
    <mergeCell ref="SNJ1:SNM1"/>
    <mergeCell ref="SNN1:SNQ1"/>
    <mergeCell ref="SNR1:SNU1"/>
    <mergeCell ref="SNV1:SNY1"/>
    <mergeCell ref="SML1:SMO1"/>
    <mergeCell ref="SMP1:SMS1"/>
    <mergeCell ref="SMT1:SMW1"/>
    <mergeCell ref="SMX1:SNA1"/>
    <mergeCell ref="SNB1:SNE1"/>
    <mergeCell ref="SLR1:SLU1"/>
    <mergeCell ref="SLV1:SLY1"/>
    <mergeCell ref="SLZ1:SMC1"/>
    <mergeCell ref="SMD1:SMG1"/>
    <mergeCell ref="SMH1:SMK1"/>
    <mergeCell ref="SKX1:SLA1"/>
    <mergeCell ref="SLB1:SLE1"/>
    <mergeCell ref="SLF1:SLI1"/>
    <mergeCell ref="SLJ1:SLM1"/>
    <mergeCell ref="SLN1:SLQ1"/>
    <mergeCell ref="SKD1:SKG1"/>
    <mergeCell ref="SKH1:SKK1"/>
    <mergeCell ref="SKL1:SKO1"/>
    <mergeCell ref="SKP1:SKS1"/>
    <mergeCell ref="SKT1:SKW1"/>
    <mergeCell ref="SJJ1:SJM1"/>
    <mergeCell ref="SJN1:SJQ1"/>
    <mergeCell ref="SJR1:SJU1"/>
    <mergeCell ref="SJV1:SJY1"/>
    <mergeCell ref="SJZ1:SKC1"/>
    <mergeCell ref="SIP1:SIS1"/>
    <mergeCell ref="SIT1:SIW1"/>
    <mergeCell ref="SIX1:SJA1"/>
    <mergeCell ref="SJB1:SJE1"/>
    <mergeCell ref="SJF1:SJI1"/>
    <mergeCell ref="SHV1:SHY1"/>
    <mergeCell ref="SHZ1:SIC1"/>
    <mergeCell ref="SID1:SIG1"/>
    <mergeCell ref="SIH1:SIK1"/>
    <mergeCell ref="SIL1:SIO1"/>
    <mergeCell ref="SHB1:SHE1"/>
    <mergeCell ref="SHF1:SHI1"/>
    <mergeCell ref="SHJ1:SHM1"/>
    <mergeCell ref="SHN1:SHQ1"/>
    <mergeCell ref="SHR1:SHU1"/>
    <mergeCell ref="SGH1:SGK1"/>
    <mergeCell ref="SGL1:SGO1"/>
    <mergeCell ref="SGP1:SGS1"/>
    <mergeCell ref="SGT1:SGW1"/>
    <mergeCell ref="SGX1:SHA1"/>
    <mergeCell ref="SFN1:SFQ1"/>
    <mergeCell ref="SFR1:SFU1"/>
    <mergeCell ref="SFV1:SFY1"/>
    <mergeCell ref="SFZ1:SGC1"/>
    <mergeCell ref="SGD1:SGG1"/>
    <mergeCell ref="SET1:SEW1"/>
    <mergeCell ref="SEX1:SFA1"/>
    <mergeCell ref="SFB1:SFE1"/>
    <mergeCell ref="SFF1:SFI1"/>
    <mergeCell ref="SFJ1:SFM1"/>
    <mergeCell ref="SDZ1:SEC1"/>
    <mergeCell ref="SED1:SEG1"/>
    <mergeCell ref="SEH1:SEK1"/>
    <mergeCell ref="SEL1:SEO1"/>
    <mergeCell ref="SEP1:SES1"/>
    <mergeCell ref="SDF1:SDI1"/>
    <mergeCell ref="SDJ1:SDM1"/>
    <mergeCell ref="SDN1:SDQ1"/>
    <mergeCell ref="SDR1:SDU1"/>
    <mergeCell ref="SDV1:SDY1"/>
    <mergeCell ref="SCL1:SCO1"/>
    <mergeCell ref="SCP1:SCS1"/>
    <mergeCell ref="SCT1:SCW1"/>
    <mergeCell ref="SCX1:SDA1"/>
    <mergeCell ref="SDB1:SDE1"/>
    <mergeCell ref="SBR1:SBU1"/>
    <mergeCell ref="SBV1:SBY1"/>
    <mergeCell ref="SBZ1:SCC1"/>
    <mergeCell ref="SCD1:SCG1"/>
    <mergeCell ref="SCH1:SCK1"/>
    <mergeCell ref="SAX1:SBA1"/>
    <mergeCell ref="SBB1:SBE1"/>
    <mergeCell ref="SBF1:SBI1"/>
    <mergeCell ref="SBJ1:SBM1"/>
    <mergeCell ref="SBN1:SBQ1"/>
    <mergeCell ref="SAD1:SAG1"/>
    <mergeCell ref="SAH1:SAK1"/>
    <mergeCell ref="SAL1:SAO1"/>
    <mergeCell ref="SAP1:SAS1"/>
    <mergeCell ref="SAT1:SAW1"/>
    <mergeCell ref="RZJ1:RZM1"/>
    <mergeCell ref="RZN1:RZQ1"/>
    <mergeCell ref="RZR1:RZU1"/>
    <mergeCell ref="RZV1:RZY1"/>
    <mergeCell ref="RZZ1:SAC1"/>
    <mergeCell ref="RYP1:RYS1"/>
    <mergeCell ref="RYT1:RYW1"/>
    <mergeCell ref="RYX1:RZA1"/>
    <mergeCell ref="RZB1:RZE1"/>
    <mergeCell ref="RZF1:RZI1"/>
    <mergeCell ref="RXV1:RXY1"/>
    <mergeCell ref="RXZ1:RYC1"/>
    <mergeCell ref="RYD1:RYG1"/>
    <mergeCell ref="RYH1:RYK1"/>
    <mergeCell ref="RYL1:RYO1"/>
    <mergeCell ref="RXB1:RXE1"/>
    <mergeCell ref="RXF1:RXI1"/>
    <mergeCell ref="RXJ1:RXM1"/>
    <mergeCell ref="RXN1:RXQ1"/>
    <mergeCell ref="RXR1:RXU1"/>
    <mergeCell ref="RWH1:RWK1"/>
    <mergeCell ref="RWL1:RWO1"/>
    <mergeCell ref="RWP1:RWS1"/>
    <mergeCell ref="RWT1:RWW1"/>
    <mergeCell ref="RWX1:RXA1"/>
    <mergeCell ref="RVN1:RVQ1"/>
    <mergeCell ref="RVR1:RVU1"/>
    <mergeCell ref="RVV1:RVY1"/>
    <mergeCell ref="RVZ1:RWC1"/>
    <mergeCell ref="RWD1:RWG1"/>
    <mergeCell ref="RUT1:RUW1"/>
    <mergeCell ref="RUX1:RVA1"/>
    <mergeCell ref="RVB1:RVE1"/>
    <mergeCell ref="RVF1:RVI1"/>
    <mergeCell ref="RVJ1:RVM1"/>
    <mergeCell ref="RTZ1:RUC1"/>
    <mergeCell ref="RUD1:RUG1"/>
    <mergeCell ref="RUH1:RUK1"/>
    <mergeCell ref="RUL1:RUO1"/>
    <mergeCell ref="RUP1:RUS1"/>
    <mergeCell ref="RTF1:RTI1"/>
    <mergeCell ref="RTJ1:RTM1"/>
    <mergeCell ref="RTN1:RTQ1"/>
    <mergeCell ref="RTR1:RTU1"/>
    <mergeCell ref="RTV1:RTY1"/>
    <mergeCell ref="RSL1:RSO1"/>
    <mergeCell ref="RSP1:RSS1"/>
    <mergeCell ref="RST1:RSW1"/>
    <mergeCell ref="RSX1:RTA1"/>
    <mergeCell ref="RTB1:RTE1"/>
    <mergeCell ref="RRR1:RRU1"/>
    <mergeCell ref="RRV1:RRY1"/>
    <mergeCell ref="RRZ1:RSC1"/>
    <mergeCell ref="RSD1:RSG1"/>
    <mergeCell ref="RSH1:RSK1"/>
    <mergeCell ref="RQX1:RRA1"/>
    <mergeCell ref="RRB1:RRE1"/>
    <mergeCell ref="RRF1:RRI1"/>
    <mergeCell ref="RRJ1:RRM1"/>
    <mergeCell ref="RRN1:RRQ1"/>
    <mergeCell ref="RQD1:RQG1"/>
    <mergeCell ref="RQH1:RQK1"/>
    <mergeCell ref="RQL1:RQO1"/>
    <mergeCell ref="RQP1:RQS1"/>
    <mergeCell ref="RQT1:RQW1"/>
    <mergeCell ref="RPJ1:RPM1"/>
    <mergeCell ref="RPN1:RPQ1"/>
    <mergeCell ref="RPR1:RPU1"/>
    <mergeCell ref="RPV1:RPY1"/>
    <mergeCell ref="RPZ1:RQC1"/>
    <mergeCell ref="ROP1:ROS1"/>
    <mergeCell ref="ROT1:ROW1"/>
    <mergeCell ref="ROX1:RPA1"/>
    <mergeCell ref="RPB1:RPE1"/>
    <mergeCell ref="RPF1:RPI1"/>
    <mergeCell ref="RNV1:RNY1"/>
    <mergeCell ref="RNZ1:ROC1"/>
    <mergeCell ref="ROD1:ROG1"/>
    <mergeCell ref="ROH1:ROK1"/>
    <mergeCell ref="ROL1:ROO1"/>
    <mergeCell ref="RNB1:RNE1"/>
    <mergeCell ref="RNF1:RNI1"/>
    <mergeCell ref="RNJ1:RNM1"/>
    <mergeCell ref="RNN1:RNQ1"/>
    <mergeCell ref="RNR1:RNU1"/>
    <mergeCell ref="RMH1:RMK1"/>
    <mergeCell ref="RML1:RMO1"/>
    <mergeCell ref="RMP1:RMS1"/>
    <mergeCell ref="RMT1:RMW1"/>
    <mergeCell ref="RMX1:RNA1"/>
    <mergeCell ref="RLN1:RLQ1"/>
    <mergeCell ref="RLR1:RLU1"/>
    <mergeCell ref="RLV1:RLY1"/>
    <mergeCell ref="RLZ1:RMC1"/>
    <mergeCell ref="RMD1:RMG1"/>
    <mergeCell ref="RKT1:RKW1"/>
    <mergeCell ref="RKX1:RLA1"/>
    <mergeCell ref="RLB1:RLE1"/>
    <mergeCell ref="RLF1:RLI1"/>
    <mergeCell ref="RLJ1:RLM1"/>
    <mergeCell ref="RJZ1:RKC1"/>
    <mergeCell ref="RKD1:RKG1"/>
    <mergeCell ref="RKH1:RKK1"/>
    <mergeCell ref="RKL1:RKO1"/>
    <mergeCell ref="RKP1:RKS1"/>
    <mergeCell ref="RJF1:RJI1"/>
    <mergeCell ref="RJJ1:RJM1"/>
    <mergeCell ref="RJN1:RJQ1"/>
    <mergeCell ref="RJR1:RJU1"/>
    <mergeCell ref="RJV1:RJY1"/>
    <mergeCell ref="RIL1:RIO1"/>
    <mergeCell ref="RIP1:RIS1"/>
    <mergeCell ref="RIT1:RIW1"/>
    <mergeCell ref="RIX1:RJA1"/>
    <mergeCell ref="RJB1:RJE1"/>
    <mergeCell ref="RHR1:RHU1"/>
    <mergeCell ref="RHV1:RHY1"/>
    <mergeCell ref="RHZ1:RIC1"/>
    <mergeCell ref="RID1:RIG1"/>
    <mergeCell ref="RIH1:RIK1"/>
    <mergeCell ref="RGX1:RHA1"/>
    <mergeCell ref="RHB1:RHE1"/>
    <mergeCell ref="RHF1:RHI1"/>
    <mergeCell ref="RHJ1:RHM1"/>
    <mergeCell ref="RHN1:RHQ1"/>
    <mergeCell ref="RGD1:RGG1"/>
    <mergeCell ref="RGH1:RGK1"/>
    <mergeCell ref="RGL1:RGO1"/>
    <mergeCell ref="RGP1:RGS1"/>
    <mergeCell ref="RGT1:RGW1"/>
    <mergeCell ref="RFJ1:RFM1"/>
    <mergeCell ref="RFN1:RFQ1"/>
    <mergeCell ref="RFR1:RFU1"/>
    <mergeCell ref="RFV1:RFY1"/>
    <mergeCell ref="RFZ1:RGC1"/>
    <mergeCell ref="REP1:RES1"/>
    <mergeCell ref="RET1:REW1"/>
    <mergeCell ref="REX1:RFA1"/>
    <mergeCell ref="RFB1:RFE1"/>
    <mergeCell ref="RFF1:RFI1"/>
    <mergeCell ref="RDV1:RDY1"/>
    <mergeCell ref="RDZ1:REC1"/>
    <mergeCell ref="RED1:REG1"/>
    <mergeCell ref="REH1:REK1"/>
    <mergeCell ref="REL1:REO1"/>
    <mergeCell ref="RDB1:RDE1"/>
    <mergeCell ref="RDF1:RDI1"/>
    <mergeCell ref="RDJ1:RDM1"/>
    <mergeCell ref="RDN1:RDQ1"/>
    <mergeCell ref="RDR1:RDU1"/>
    <mergeCell ref="RCH1:RCK1"/>
    <mergeCell ref="RCL1:RCO1"/>
    <mergeCell ref="RCP1:RCS1"/>
    <mergeCell ref="RCT1:RCW1"/>
    <mergeCell ref="RCX1:RDA1"/>
    <mergeCell ref="RBN1:RBQ1"/>
    <mergeCell ref="RBR1:RBU1"/>
    <mergeCell ref="RBV1:RBY1"/>
    <mergeCell ref="RBZ1:RCC1"/>
    <mergeCell ref="RCD1:RCG1"/>
    <mergeCell ref="RAT1:RAW1"/>
    <mergeCell ref="RAX1:RBA1"/>
    <mergeCell ref="RBB1:RBE1"/>
    <mergeCell ref="RBF1:RBI1"/>
    <mergeCell ref="RBJ1:RBM1"/>
    <mergeCell ref="QZZ1:RAC1"/>
    <mergeCell ref="RAD1:RAG1"/>
    <mergeCell ref="RAH1:RAK1"/>
    <mergeCell ref="RAL1:RAO1"/>
    <mergeCell ref="RAP1:RAS1"/>
    <mergeCell ref="QZF1:QZI1"/>
    <mergeCell ref="QZJ1:QZM1"/>
    <mergeCell ref="QZN1:QZQ1"/>
    <mergeCell ref="QZR1:QZU1"/>
    <mergeCell ref="QZV1:QZY1"/>
    <mergeCell ref="QYL1:QYO1"/>
    <mergeCell ref="QYP1:QYS1"/>
    <mergeCell ref="QYT1:QYW1"/>
    <mergeCell ref="QYX1:QZA1"/>
    <mergeCell ref="QZB1:QZE1"/>
    <mergeCell ref="QXR1:QXU1"/>
    <mergeCell ref="QXV1:QXY1"/>
    <mergeCell ref="QXZ1:QYC1"/>
    <mergeCell ref="QYD1:QYG1"/>
    <mergeCell ref="QYH1:QYK1"/>
    <mergeCell ref="QWX1:QXA1"/>
    <mergeCell ref="QXB1:QXE1"/>
    <mergeCell ref="QXF1:QXI1"/>
    <mergeCell ref="QXJ1:QXM1"/>
    <mergeCell ref="QXN1:QXQ1"/>
    <mergeCell ref="QWD1:QWG1"/>
    <mergeCell ref="QWH1:QWK1"/>
    <mergeCell ref="QWL1:QWO1"/>
    <mergeCell ref="QWP1:QWS1"/>
    <mergeCell ref="QWT1:QWW1"/>
    <mergeCell ref="QVJ1:QVM1"/>
    <mergeCell ref="QVN1:QVQ1"/>
    <mergeCell ref="QVR1:QVU1"/>
    <mergeCell ref="QVV1:QVY1"/>
    <mergeCell ref="QVZ1:QWC1"/>
    <mergeCell ref="QUP1:QUS1"/>
    <mergeCell ref="QUT1:QUW1"/>
    <mergeCell ref="QUX1:QVA1"/>
    <mergeCell ref="QVB1:QVE1"/>
    <mergeCell ref="QVF1:QVI1"/>
    <mergeCell ref="QTV1:QTY1"/>
    <mergeCell ref="QTZ1:QUC1"/>
    <mergeCell ref="QUD1:QUG1"/>
    <mergeCell ref="QUH1:QUK1"/>
    <mergeCell ref="QUL1:QUO1"/>
    <mergeCell ref="QTB1:QTE1"/>
    <mergeCell ref="QTF1:QTI1"/>
    <mergeCell ref="QTJ1:QTM1"/>
    <mergeCell ref="QTN1:QTQ1"/>
    <mergeCell ref="QTR1:QTU1"/>
    <mergeCell ref="QSH1:QSK1"/>
    <mergeCell ref="QSL1:QSO1"/>
    <mergeCell ref="QSP1:QSS1"/>
    <mergeCell ref="QST1:QSW1"/>
    <mergeCell ref="QSX1:QTA1"/>
    <mergeCell ref="QRN1:QRQ1"/>
    <mergeCell ref="QRR1:QRU1"/>
    <mergeCell ref="QRV1:QRY1"/>
    <mergeCell ref="QRZ1:QSC1"/>
    <mergeCell ref="QSD1:QSG1"/>
    <mergeCell ref="QQT1:QQW1"/>
    <mergeCell ref="QQX1:QRA1"/>
    <mergeCell ref="QRB1:QRE1"/>
    <mergeCell ref="QRF1:QRI1"/>
    <mergeCell ref="QRJ1:QRM1"/>
    <mergeCell ref="QPZ1:QQC1"/>
    <mergeCell ref="QQD1:QQG1"/>
    <mergeCell ref="QQH1:QQK1"/>
    <mergeCell ref="QQL1:QQO1"/>
    <mergeCell ref="QQP1:QQS1"/>
    <mergeCell ref="QPF1:QPI1"/>
    <mergeCell ref="QPJ1:QPM1"/>
    <mergeCell ref="QPN1:QPQ1"/>
    <mergeCell ref="QPR1:QPU1"/>
    <mergeCell ref="QPV1:QPY1"/>
    <mergeCell ref="QOL1:QOO1"/>
    <mergeCell ref="QOP1:QOS1"/>
    <mergeCell ref="QOT1:QOW1"/>
    <mergeCell ref="QOX1:QPA1"/>
    <mergeCell ref="QPB1:QPE1"/>
    <mergeCell ref="QNR1:QNU1"/>
    <mergeCell ref="QNV1:QNY1"/>
    <mergeCell ref="QNZ1:QOC1"/>
    <mergeCell ref="QOD1:QOG1"/>
    <mergeCell ref="QOH1:QOK1"/>
    <mergeCell ref="QMX1:QNA1"/>
    <mergeCell ref="QNB1:QNE1"/>
    <mergeCell ref="QNF1:QNI1"/>
    <mergeCell ref="QNJ1:QNM1"/>
    <mergeCell ref="QNN1:QNQ1"/>
    <mergeCell ref="QMD1:QMG1"/>
    <mergeCell ref="QMH1:QMK1"/>
    <mergeCell ref="QML1:QMO1"/>
    <mergeCell ref="QMP1:QMS1"/>
    <mergeCell ref="QMT1:QMW1"/>
    <mergeCell ref="QLJ1:QLM1"/>
    <mergeCell ref="QLN1:QLQ1"/>
    <mergeCell ref="QLR1:QLU1"/>
    <mergeCell ref="QLV1:QLY1"/>
    <mergeCell ref="QLZ1:QMC1"/>
    <mergeCell ref="QKP1:QKS1"/>
    <mergeCell ref="QKT1:QKW1"/>
    <mergeCell ref="QKX1:QLA1"/>
    <mergeCell ref="QLB1:QLE1"/>
    <mergeCell ref="QLF1:QLI1"/>
    <mergeCell ref="QJV1:QJY1"/>
    <mergeCell ref="QJZ1:QKC1"/>
    <mergeCell ref="QKD1:QKG1"/>
    <mergeCell ref="QKH1:QKK1"/>
    <mergeCell ref="QKL1:QKO1"/>
    <mergeCell ref="QJB1:QJE1"/>
    <mergeCell ref="QJF1:QJI1"/>
    <mergeCell ref="QJJ1:QJM1"/>
    <mergeCell ref="QJN1:QJQ1"/>
    <mergeCell ref="QJR1:QJU1"/>
    <mergeCell ref="QIH1:QIK1"/>
    <mergeCell ref="QIL1:QIO1"/>
    <mergeCell ref="QIP1:QIS1"/>
    <mergeCell ref="QIT1:QIW1"/>
    <mergeCell ref="QIX1:QJA1"/>
    <mergeCell ref="QHN1:QHQ1"/>
    <mergeCell ref="QHR1:QHU1"/>
    <mergeCell ref="QHV1:QHY1"/>
    <mergeCell ref="QHZ1:QIC1"/>
    <mergeCell ref="QID1:QIG1"/>
    <mergeCell ref="QGT1:QGW1"/>
    <mergeCell ref="QGX1:QHA1"/>
    <mergeCell ref="QHB1:QHE1"/>
    <mergeCell ref="QHF1:QHI1"/>
    <mergeCell ref="QHJ1:QHM1"/>
    <mergeCell ref="QFZ1:QGC1"/>
    <mergeCell ref="QGD1:QGG1"/>
    <mergeCell ref="QGH1:QGK1"/>
    <mergeCell ref="QGL1:QGO1"/>
    <mergeCell ref="QGP1:QGS1"/>
    <mergeCell ref="QFF1:QFI1"/>
    <mergeCell ref="QFJ1:QFM1"/>
    <mergeCell ref="QFN1:QFQ1"/>
    <mergeCell ref="QFR1:QFU1"/>
    <mergeCell ref="QFV1:QFY1"/>
    <mergeCell ref="QEL1:QEO1"/>
    <mergeCell ref="QEP1:QES1"/>
    <mergeCell ref="QET1:QEW1"/>
    <mergeCell ref="QEX1:QFA1"/>
    <mergeCell ref="QFB1:QFE1"/>
    <mergeCell ref="QDR1:QDU1"/>
    <mergeCell ref="QDV1:QDY1"/>
    <mergeCell ref="QDZ1:QEC1"/>
    <mergeCell ref="QED1:QEG1"/>
    <mergeCell ref="QEH1:QEK1"/>
    <mergeCell ref="QCX1:QDA1"/>
    <mergeCell ref="QDB1:QDE1"/>
    <mergeCell ref="QDF1:QDI1"/>
    <mergeCell ref="QDJ1:QDM1"/>
    <mergeCell ref="QDN1:QDQ1"/>
    <mergeCell ref="QCD1:QCG1"/>
    <mergeCell ref="QCH1:QCK1"/>
    <mergeCell ref="QCL1:QCO1"/>
    <mergeCell ref="QCP1:QCS1"/>
    <mergeCell ref="QCT1:QCW1"/>
    <mergeCell ref="QBJ1:QBM1"/>
    <mergeCell ref="QBN1:QBQ1"/>
    <mergeCell ref="QBR1:QBU1"/>
    <mergeCell ref="QBV1:QBY1"/>
    <mergeCell ref="QBZ1:QCC1"/>
    <mergeCell ref="QAP1:QAS1"/>
    <mergeCell ref="QAT1:QAW1"/>
    <mergeCell ref="QAX1:QBA1"/>
    <mergeCell ref="QBB1:QBE1"/>
    <mergeCell ref="QBF1:QBI1"/>
    <mergeCell ref="PZV1:PZY1"/>
    <mergeCell ref="PZZ1:QAC1"/>
    <mergeCell ref="QAD1:QAG1"/>
    <mergeCell ref="QAH1:QAK1"/>
    <mergeCell ref="QAL1:QAO1"/>
    <mergeCell ref="PZB1:PZE1"/>
    <mergeCell ref="PZF1:PZI1"/>
    <mergeCell ref="PZJ1:PZM1"/>
    <mergeCell ref="PZN1:PZQ1"/>
    <mergeCell ref="PZR1:PZU1"/>
    <mergeCell ref="PYH1:PYK1"/>
    <mergeCell ref="PYL1:PYO1"/>
    <mergeCell ref="PYP1:PYS1"/>
    <mergeCell ref="PYT1:PYW1"/>
    <mergeCell ref="PYX1:PZA1"/>
    <mergeCell ref="PXN1:PXQ1"/>
    <mergeCell ref="PXR1:PXU1"/>
    <mergeCell ref="PXV1:PXY1"/>
    <mergeCell ref="PXZ1:PYC1"/>
    <mergeCell ref="PYD1:PYG1"/>
    <mergeCell ref="PWT1:PWW1"/>
    <mergeCell ref="PWX1:PXA1"/>
    <mergeCell ref="PXB1:PXE1"/>
    <mergeCell ref="PXF1:PXI1"/>
    <mergeCell ref="PXJ1:PXM1"/>
    <mergeCell ref="PVZ1:PWC1"/>
    <mergeCell ref="PWD1:PWG1"/>
    <mergeCell ref="PWH1:PWK1"/>
    <mergeCell ref="PWL1:PWO1"/>
    <mergeCell ref="PWP1:PWS1"/>
    <mergeCell ref="PVF1:PVI1"/>
    <mergeCell ref="PVJ1:PVM1"/>
    <mergeCell ref="PVN1:PVQ1"/>
    <mergeCell ref="PVR1:PVU1"/>
    <mergeCell ref="PVV1:PVY1"/>
    <mergeCell ref="PUL1:PUO1"/>
    <mergeCell ref="PUP1:PUS1"/>
    <mergeCell ref="PUT1:PUW1"/>
    <mergeCell ref="PUX1:PVA1"/>
    <mergeCell ref="PVB1:PVE1"/>
    <mergeCell ref="PTR1:PTU1"/>
    <mergeCell ref="PTV1:PTY1"/>
    <mergeCell ref="PTZ1:PUC1"/>
    <mergeCell ref="PUD1:PUG1"/>
    <mergeCell ref="PUH1:PUK1"/>
    <mergeCell ref="PSX1:PTA1"/>
    <mergeCell ref="PTB1:PTE1"/>
    <mergeCell ref="PTF1:PTI1"/>
    <mergeCell ref="PTJ1:PTM1"/>
    <mergeCell ref="PTN1:PTQ1"/>
    <mergeCell ref="PSD1:PSG1"/>
    <mergeCell ref="PSH1:PSK1"/>
    <mergeCell ref="PSL1:PSO1"/>
    <mergeCell ref="PSP1:PSS1"/>
    <mergeCell ref="PST1:PSW1"/>
    <mergeCell ref="PRJ1:PRM1"/>
    <mergeCell ref="PRN1:PRQ1"/>
    <mergeCell ref="PRR1:PRU1"/>
    <mergeCell ref="PRV1:PRY1"/>
    <mergeCell ref="PRZ1:PSC1"/>
    <mergeCell ref="PQP1:PQS1"/>
    <mergeCell ref="PQT1:PQW1"/>
    <mergeCell ref="PQX1:PRA1"/>
    <mergeCell ref="PRB1:PRE1"/>
    <mergeCell ref="PRF1:PRI1"/>
    <mergeCell ref="PPV1:PPY1"/>
    <mergeCell ref="PPZ1:PQC1"/>
    <mergeCell ref="PQD1:PQG1"/>
    <mergeCell ref="PQH1:PQK1"/>
    <mergeCell ref="PQL1:PQO1"/>
    <mergeCell ref="PPB1:PPE1"/>
    <mergeCell ref="PPF1:PPI1"/>
    <mergeCell ref="PPJ1:PPM1"/>
    <mergeCell ref="PPN1:PPQ1"/>
    <mergeCell ref="PPR1:PPU1"/>
    <mergeCell ref="POH1:POK1"/>
    <mergeCell ref="POL1:POO1"/>
    <mergeCell ref="POP1:POS1"/>
    <mergeCell ref="POT1:POW1"/>
    <mergeCell ref="POX1:PPA1"/>
    <mergeCell ref="PNN1:PNQ1"/>
    <mergeCell ref="PNR1:PNU1"/>
    <mergeCell ref="PNV1:PNY1"/>
    <mergeCell ref="PNZ1:POC1"/>
    <mergeCell ref="POD1:POG1"/>
    <mergeCell ref="PMT1:PMW1"/>
    <mergeCell ref="PMX1:PNA1"/>
    <mergeCell ref="PNB1:PNE1"/>
    <mergeCell ref="PNF1:PNI1"/>
    <mergeCell ref="PNJ1:PNM1"/>
    <mergeCell ref="PLZ1:PMC1"/>
    <mergeCell ref="PMD1:PMG1"/>
    <mergeCell ref="PMH1:PMK1"/>
    <mergeCell ref="PML1:PMO1"/>
    <mergeCell ref="PMP1:PMS1"/>
    <mergeCell ref="PLF1:PLI1"/>
    <mergeCell ref="PLJ1:PLM1"/>
    <mergeCell ref="PLN1:PLQ1"/>
    <mergeCell ref="PLR1:PLU1"/>
    <mergeCell ref="PLV1:PLY1"/>
    <mergeCell ref="PKL1:PKO1"/>
    <mergeCell ref="PKP1:PKS1"/>
    <mergeCell ref="PKT1:PKW1"/>
    <mergeCell ref="PKX1:PLA1"/>
    <mergeCell ref="PLB1:PLE1"/>
    <mergeCell ref="PJR1:PJU1"/>
    <mergeCell ref="PJV1:PJY1"/>
    <mergeCell ref="PJZ1:PKC1"/>
    <mergeCell ref="PKD1:PKG1"/>
    <mergeCell ref="PKH1:PKK1"/>
    <mergeCell ref="PIX1:PJA1"/>
    <mergeCell ref="PJB1:PJE1"/>
    <mergeCell ref="PJF1:PJI1"/>
    <mergeCell ref="PJJ1:PJM1"/>
    <mergeCell ref="PJN1:PJQ1"/>
    <mergeCell ref="PID1:PIG1"/>
    <mergeCell ref="PIH1:PIK1"/>
    <mergeCell ref="PIL1:PIO1"/>
    <mergeCell ref="PIP1:PIS1"/>
    <mergeCell ref="PIT1:PIW1"/>
    <mergeCell ref="PHJ1:PHM1"/>
    <mergeCell ref="PHN1:PHQ1"/>
    <mergeCell ref="PHR1:PHU1"/>
    <mergeCell ref="PHV1:PHY1"/>
    <mergeCell ref="PHZ1:PIC1"/>
    <mergeCell ref="PGP1:PGS1"/>
    <mergeCell ref="PGT1:PGW1"/>
    <mergeCell ref="PGX1:PHA1"/>
    <mergeCell ref="PHB1:PHE1"/>
    <mergeCell ref="PHF1:PHI1"/>
    <mergeCell ref="PFV1:PFY1"/>
    <mergeCell ref="PFZ1:PGC1"/>
    <mergeCell ref="PGD1:PGG1"/>
    <mergeCell ref="PGH1:PGK1"/>
    <mergeCell ref="PGL1:PGO1"/>
    <mergeCell ref="PFB1:PFE1"/>
    <mergeCell ref="PFF1:PFI1"/>
    <mergeCell ref="PFJ1:PFM1"/>
    <mergeCell ref="PFN1:PFQ1"/>
    <mergeCell ref="PFR1:PFU1"/>
    <mergeCell ref="PEH1:PEK1"/>
    <mergeCell ref="PEL1:PEO1"/>
    <mergeCell ref="PEP1:PES1"/>
    <mergeCell ref="PET1:PEW1"/>
    <mergeCell ref="PEX1:PFA1"/>
    <mergeCell ref="PDN1:PDQ1"/>
    <mergeCell ref="PDR1:PDU1"/>
    <mergeCell ref="PDV1:PDY1"/>
    <mergeCell ref="PDZ1:PEC1"/>
    <mergeCell ref="PED1:PEG1"/>
    <mergeCell ref="PCT1:PCW1"/>
    <mergeCell ref="PCX1:PDA1"/>
    <mergeCell ref="PDB1:PDE1"/>
    <mergeCell ref="PDF1:PDI1"/>
    <mergeCell ref="PDJ1:PDM1"/>
    <mergeCell ref="PBZ1:PCC1"/>
    <mergeCell ref="PCD1:PCG1"/>
    <mergeCell ref="PCH1:PCK1"/>
    <mergeCell ref="PCL1:PCO1"/>
    <mergeCell ref="PCP1:PCS1"/>
    <mergeCell ref="PBF1:PBI1"/>
    <mergeCell ref="PBJ1:PBM1"/>
    <mergeCell ref="PBN1:PBQ1"/>
    <mergeCell ref="PBR1:PBU1"/>
    <mergeCell ref="PBV1:PBY1"/>
    <mergeCell ref="PAL1:PAO1"/>
    <mergeCell ref="PAP1:PAS1"/>
    <mergeCell ref="PAT1:PAW1"/>
    <mergeCell ref="PAX1:PBA1"/>
    <mergeCell ref="PBB1:PBE1"/>
    <mergeCell ref="OZR1:OZU1"/>
    <mergeCell ref="OZV1:OZY1"/>
    <mergeCell ref="OZZ1:PAC1"/>
    <mergeCell ref="PAD1:PAG1"/>
    <mergeCell ref="PAH1:PAK1"/>
    <mergeCell ref="OYX1:OZA1"/>
    <mergeCell ref="OZB1:OZE1"/>
    <mergeCell ref="OZF1:OZI1"/>
    <mergeCell ref="OZJ1:OZM1"/>
    <mergeCell ref="OZN1:OZQ1"/>
    <mergeCell ref="OYD1:OYG1"/>
    <mergeCell ref="OYH1:OYK1"/>
    <mergeCell ref="OYL1:OYO1"/>
    <mergeCell ref="OYP1:OYS1"/>
    <mergeCell ref="OYT1:OYW1"/>
    <mergeCell ref="OXJ1:OXM1"/>
    <mergeCell ref="OXN1:OXQ1"/>
    <mergeCell ref="OXR1:OXU1"/>
    <mergeCell ref="OXV1:OXY1"/>
    <mergeCell ref="OXZ1:OYC1"/>
    <mergeCell ref="OWP1:OWS1"/>
    <mergeCell ref="OWT1:OWW1"/>
    <mergeCell ref="OWX1:OXA1"/>
    <mergeCell ref="OXB1:OXE1"/>
    <mergeCell ref="OXF1:OXI1"/>
    <mergeCell ref="OVV1:OVY1"/>
    <mergeCell ref="OVZ1:OWC1"/>
    <mergeCell ref="OWD1:OWG1"/>
    <mergeCell ref="OWH1:OWK1"/>
    <mergeCell ref="OWL1:OWO1"/>
    <mergeCell ref="OVB1:OVE1"/>
    <mergeCell ref="OVF1:OVI1"/>
    <mergeCell ref="OVJ1:OVM1"/>
    <mergeCell ref="OVN1:OVQ1"/>
    <mergeCell ref="OVR1:OVU1"/>
    <mergeCell ref="OUH1:OUK1"/>
    <mergeCell ref="OUL1:OUO1"/>
    <mergeCell ref="OUP1:OUS1"/>
    <mergeCell ref="OUT1:OUW1"/>
    <mergeCell ref="OUX1:OVA1"/>
    <mergeCell ref="OTN1:OTQ1"/>
    <mergeCell ref="OTR1:OTU1"/>
    <mergeCell ref="OTV1:OTY1"/>
    <mergeCell ref="OTZ1:OUC1"/>
    <mergeCell ref="OUD1:OUG1"/>
    <mergeCell ref="OST1:OSW1"/>
    <mergeCell ref="OSX1:OTA1"/>
    <mergeCell ref="OTB1:OTE1"/>
    <mergeCell ref="OTF1:OTI1"/>
    <mergeCell ref="OTJ1:OTM1"/>
    <mergeCell ref="ORZ1:OSC1"/>
    <mergeCell ref="OSD1:OSG1"/>
    <mergeCell ref="OSH1:OSK1"/>
    <mergeCell ref="OSL1:OSO1"/>
    <mergeCell ref="OSP1:OSS1"/>
    <mergeCell ref="ORF1:ORI1"/>
    <mergeCell ref="ORJ1:ORM1"/>
    <mergeCell ref="ORN1:ORQ1"/>
    <mergeCell ref="ORR1:ORU1"/>
    <mergeCell ref="ORV1:ORY1"/>
    <mergeCell ref="OQL1:OQO1"/>
    <mergeCell ref="OQP1:OQS1"/>
    <mergeCell ref="OQT1:OQW1"/>
    <mergeCell ref="OQX1:ORA1"/>
    <mergeCell ref="ORB1:ORE1"/>
    <mergeCell ref="OPR1:OPU1"/>
    <mergeCell ref="OPV1:OPY1"/>
    <mergeCell ref="OPZ1:OQC1"/>
    <mergeCell ref="OQD1:OQG1"/>
    <mergeCell ref="OQH1:OQK1"/>
    <mergeCell ref="OOX1:OPA1"/>
    <mergeCell ref="OPB1:OPE1"/>
    <mergeCell ref="OPF1:OPI1"/>
    <mergeCell ref="OPJ1:OPM1"/>
    <mergeCell ref="OPN1:OPQ1"/>
    <mergeCell ref="OOD1:OOG1"/>
    <mergeCell ref="OOH1:OOK1"/>
    <mergeCell ref="OOL1:OOO1"/>
    <mergeCell ref="OOP1:OOS1"/>
    <mergeCell ref="OOT1:OOW1"/>
    <mergeCell ref="ONJ1:ONM1"/>
    <mergeCell ref="ONN1:ONQ1"/>
    <mergeCell ref="ONR1:ONU1"/>
    <mergeCell ref="ONV1:ONY1"/>
    <mergeCell ref="ONZ1:OOC1"/>
    <mergeCell ref="OMP1:OMS1"/>
    <mergeCell ref="OMT1:OMW1"/>
    <mergeCell ref="OMX1:ONA1"/>
    <mergeCell ref="ONB1:ONE1"/>
    <mergeCell ref="ONF1:ONI1"/>
    <mergeCell ref="OLV1:OLY1"/>
    <mergeCell ref="OLZ1:OMC1"/>
    <mergeCell ref="OMD1:OMG1"/>
    <mergeCell ref="OMH1:OMK1"/>
    <mergeCell ref="OML1:OMO1"/>
    <mergeCell ref="OLB1:OLE1"/>
    <mergeCell ref="OLF1:OLI1"/>
    <mergeCell ref="OLJ1:OLM1"/>
    <mergeCell ref="OLN1:OLQ1"/>
    <mergeCell ref="OLR1:OLU1"/>
    <mergeCell ref="OKH1:OKK1"/>
    <mergeCell ref="OKL1:OKO1"/>
    <mergeCell ref="OKP1:OKS1"/>
    <mergeCell ref="OKT1:OKW1"/>
    <mergeCell ref="OKX1:OLA1"/>
    <mergeCell ref="OJN1:OJQ1"/>
    <mergeCell ref="OJR1:OJU1"/>
    <mergeCell ref="OJV1:OJY1"/>
    <mergeCell ref="OJZ1:OKC1"/>
    <mergeCell ref="OKD1:OKG1"/>
    <mergeCell ref="OIT1:OIW1"/>
    <mergeCell ref="OIX1:OJA1"/>
    <mergeCell ref="OJB1:OJE1"/>
    <mergeCell ref="OJF1:OJI1"/>
    <mergeCell ref="OJJ1:OJM1"/>
    <mergeCell ref="OHZ1:OIC1"/>
    <mergeCell ref="OID1:OIG1"/>
    <mergeCell ref="OIH1:OIK1"/>
    <mergeCell ref="OIL1:OIO1"/>
    <mergeCell ref="OIP1:OIS1"/>
    <mergeCell ref="OHF1:OHI1"/>
    <mergeCell ref="OHJ1:OHM1"/>
    <mergeCell ref="OHN1:OHQ1"/>
    <mergeCell ref="OHR1:OHU1"/>
    <mergeCell ref="OHV1:OHY1"/>
    <mergeCell ref="OGL1:OGO1"/>
    <mergeCell ref="OGP1:OGS1"/>
    <mergeCell ref="OGT1:OGW1"/>
    <mergeCell ref="OGX1:OHA1"/>
    <mergeCell ref="OHB1:OHE1"/>
    <mergeCell ref="OFR1:OFU1"/>
    <mergeCell ref="OFV1:OFY1"/>
    <mergeCell ref="OFZ1:OGC1"/>
    <mergeCell ref="OGD1:OGG1"/>
    <mergeCell ref="OGH1:OGK1"/>
    <mergeCell ref="OEX1:OFA1"/>
    <mergeCell ref="OFB1:OFE1"/>
    <mergeCell ref="OFF1:OFI1"/>
    <mergeCell ref="OFJ1:OFM1"/>
    <mergeCell ref="OFN1:OFQ1"/>
    <mergeCell ref="OED1:OEG1"/>
    <mergeCell ref="OEH1:OEK1"/>
    <mergeCell ref="OEL1:OEO1"/>
    <mergeCell ref="OEP1:OES1"/>
    <mergeCell ref="OET1:OEW1"/>
    <mergeCell ref="ODJ1:ODM1"/>
    <mergeCell ref="ODN1:ODQ1"/>
    <mergeCell ref="ODR1:ODU1"/>
    <mergeCell ref="ODV1:ODY1"/>
    <mergeCell ref="ODZ1:OEC1"/>
    <mergeCell ref="OCP1:OCS1"/>
    <mergeCell ref="OCT1:OCW1"/>
    <mergeCell ref="OCX1:ODA1"/>
    <mergeCell ref="ODB1:ODE1"/>
    <mergeCell ref="ODF1:ODI1"/>
    <mergeCell ref="OBV1:OBY1"/>
    <mergeCell ref="OBZ1:OCC1"/>
    <mergeCell ref="OCD1:OCG1"/>
    <mergeCell ref="OCH1:OCK1"/>
    <mergeCell ref="OCL1:OCO1"/>
    <mergeCell ref="OBB1:OBE1"/>
    <mergeCell ref="OBF1:OBI1"/>
    <mergeCell ref="OBJ1:OBM1"/>
    <mergeCell ref="OBN1:OBQ1"/>
    <mergeCell ref="OBR1:OBU1"/>
    <mergeCell ref="OAH1:OAK1"/>
    <mergeCell ref="OAL1:OAO1"/>
    <mergeCell ref="OAP1:OAS1"/>
    <mergeCell ref="OAT1:OAW1"/>
    <mergeCell ref="OAX1:OBA1"/>
    <mergeCell ref="NZN1:NZQ1"/>
    <mergeCell ref="NZR1:NZU1"/>
    <mergeCell ref="NZV1:NZY1"/>
    <mergeCell ref="NZZ1:OAC1"/>
    <mergeCell ref="OAD1:OAG1"/>
    <mergeCell ref="NYT1:NYW1"/>
    <mergeCell ref="NYX1:NZA1"/>
    <mergeCell ref="NZB1:NZE1"/>
    <mergeCell ref="NZF1:NZI1"/>
    <mergeCell ref="NZJ1:NZM1"/>
    <mergeCell ref="NXZ1:NYC1"/>
    <mergeCell ref="NYD1:NYG1"/>
    <mergeCell ref="NYH1:NYK1"/>
    <mergeCell ref="NYL1:NYO1"/>
    <mergeCell ref="NYP1:NYS1"/>
    <mergeCell ref="NXF1:NXI1"/>
    <mergeCell ref="NXJ1:NXM1"/>
    <mergeCell ref="NXN1:NXQ1"/>
    <mergeCell ref="NXR1:NXU1"/>
    <mergeCell ref="NXV1:NXY1"/>
    <mergeCell ref="NWL1:NWO1"/>
    <mergeCell ref="NWP1:NWS1"/>
    <mergeCell ref="NWT1:NWW1"/>
    <mergeCell ref="NWX1:NXA1"/>
    <mergeCell ref="NXB1:NXE1"/>
    <mergeCell ref="NVR1:NVU1"/>
    <mergeCell ref="NVV1:NVY1"/>
    <mergeCell ref="NVZ1:NWC1"/>
    <mergeCell ref="NWD1:NWG1"/>
    <mergeCell ref="NWH1:NWK1"/>
    <mergeCell ref="NUX1:NVA1"/>
    <mergeCell ref="NVB1:NVE1"/>
    <mergeCell ref="NVF1:NVI1"/>
    <mergeCell ref="NVJ1:NVM1"/>
    <mergeCell ref="NVN1:NVQ1"/>
    <mergeCell ref="NUD1:NUG1"/>
    <mergeCell ref="NUH1:NUK1"/>
    <mergeCell ref="NUL1:NUO1"/>
    <mergeCell ref="NUP1:NUS1"/>
    <mergeCell ref="NUT1:NUW1"/>
    <mergeCell ref="NTJ1:NTM1"/>
    <mergeCell ref="NTN1:NTQ1"/>
    <mergeCell ref="NTR1:NTU1"/>
    <mergeCell ref="NTV1:NTY1"/>
    <mergeCell ref="NTZ1:NUC1"/>
    <mergeCell ref="NSP1:NSS1"/>
    <mergeCell ref="NST1:NSW1"/>
    <mergeCell ref="NSX1:NTA1"/>
    <mergeCell ref="NTB1:NTE1"/>
    <mergeCell ref="NTF1:NTI1"/>
    <mergeCell ref="NRV1:NRY1"/>
    <mergeCell ref="NRZ1:NSC1"/>
    <mergeCell ref="NSD1:NSG1"/>
    <mergeCell ref="NSH1:NSK1"/>
    <mergeCell ref="NSL1:NSO1"/>
    <mergeCell ref="NRB1:NRE1"/>
    <mergeCell ref="NRF1:NRI1"/>
    <mergeCell ref="NRJ1:NRM1"/>
    <mergeCell ref="NRN1:NRQ1"/>
    <mergeCell ref="NRR1:NRU1"/>
    <mergeCell ref="NQH1:NQK1"/>
    <mergeCell ref="NQL1:NQO1"/>
    <mergeCell ref="NQP1:NQS1"/>
    <mergeCell ref="NQT1:NQW1"/>
    <mergeCell ref="NQX1:NRA1"/>
    <mergeCell ref="NPN1:NPQ1"/>
    <mergeCell ref="NPR1:NPU1"/>
    <mergeCell ref="NPV1:NPY1"/>
    <mergeCell ref="NPZ1:NQC1"/>
    <mergeCell ref="NQD1:NQG1"/>
    <mergeCell ref="NOT1:NOW1"/>
    <mergeCell ref="NOX1:NPA1"/>
    <mergeCell ref="NPB1:NPE1"/>
    <mergeCell ref="NPF1:NPI1"/>
    <mergeCell ref="NPJ1:NPM1"/>
    <mergeCell ref="NNZ1:NOC1"/>
    <mergeCell ref="NOD1:NOG1"/>
    <mergeCell ref="NOH1:NOK1"/>
    <mergeCell ref="NOL1:NOO1"/>
    <mergeCell ref="NOP1:NOS1"/>
    <mergeCell ref="NNF1:NNI1"/>
    <mergeCell ref="NNJ1:NNM1"/>
    <mergeCell ref="NNN1:NNQ1"/>
    <mergeCell ref="NNR1:NNU1"/>
    <mergeCell ref="NNV1:NNY1"/>
    <mergeCell ref="NML1:NMO1"/>
    <mergeCell ref="NMP1:NMS1"/>
    <mergeCell ref="NMT1:NMW1"/>
    <mergeCell ref="NMX1:NNA1"/>
    <mergeCell ref="NNB1:NNE1"/>
    <mergeCell ref="NLR1:NLU1"/>
    <mergeCell ref="NLV1:NLY1"/>
    <mergeCell ref="NLZ1:NMC1"/>
    <mergeCell ref="NMD1:NMG1"/>
    <mergeCell ref="NMH1:NMK1"/>
    <mergeCell ref="NKX1:NLA1"/>
    <mergeCell ref="NLB1:NLE1"/>
    <mergeCell ref="NLF1:NLI1"/>
    <mergeCell ref="NLJ1:NLM1"/>
    <mergeCell ref="NLN1:NLQ1"/>
    <mergeCell ref="NKD1:NKG1"/>
    <mergeCell ref="NKH1:NKK1"/>
    <mergeCell ref="NKL1:NKO1"/>
    <mergeCell ref="NKP1:NKS1"/>
    <mergeCell ref="NKT1:NKW1"/>
    <mergeCell ref="NJJ1:NJM1"/>
    <mergeCell ref="NJN1:NJQ1"/>
    <mergeCell ref="NJR1:NJU1"/>
    <mergeCell ref="NJV1:NJY1"/>
    <mergeCell ref="NJZ1:NKC1"/>
    <mergeCell ref="NIP1:NIS1"/>
    <mergeCell ref="NIT1:NIW1"/>
    <mergeCell ref="NIX1:NJA1"/>
    <mergeCell ref="NJB1:NJE1"/>
    <mergeCell ref="NJF1:NJI1"/>
    <mergeCell ref="NHV1:NHY1"/>
    <mergeCell ref="NHZ1:NIC1"/>
    <mergeCell ref="NID1:NIG1"/>
    <mergeCell ref="NIH1:NIK1"/>
    <mergeCell ref="NIL1:NIO1"/>
    <mergeCell ref="NHB1:NHE1"/>
    <mergeCell ref="NHF1:NHI1"/>
    <mergeCell ref="NHJ1:NHM1"/>
    <mergeCell ref="NHN1:NHQ1"/>
    <mergeCell ref="NHR1:NHU1"/>
    <mergeCell ref="NGH1:NGK1"/>
    <mergeCell ref="NGL1:NGO1"/>
    <mergeCell ref="NGP1:NGS1"/>
    <mergeCell ref="NGT1:NGW1"/>
    <mergeCell ref="NGX1:NHA1"/>
    <mergeCell ref="NFN1:NFQ1"/>
    <mergeCell ref="NFR1:NFU1"/>
    <mergeCell ref="NFV1:NFY1"/>
    <mergeCell ref="NFZ1:NGC1"/>
    <mergeCell ref="NGD1:NGG1"/>
    <mergeCell ref="NET1:NEW1"/>
    <mergeCell ref="NEX1:NFA1"/>
    <mergeCell ref="NFB1:NFE1"/>
    <mergeCell ref="NFF1:NFI1"/>
    <mergeCell ref="NFJ1:NFM1"/>
    <mergeCell ref="NDZ1:NEC1"/>
    <mergeCell ref="NED1:NEG1"/>
    <mergeCell ref="NEH1:NEK1"/>
    <mergeCell ref="NEL1:NEO1"/>
    <mergeCell ref="NEP1:NES1"/>
    <mergeCell ref="NDF1:NDI1"/>
    <mergeCell ref="NDJ1:NDM1"/>
    <mergeCell ref="NDN1:NDQ1"/>
    <mergeCell ref="NDR1:NDU1"/>
    <mergeCell ref="NDV1:NDY1"/>
    <mergeCell ref="NCL1:NCO1"/>
    <mergeCell ref="NCP1:NCS1"/>
    <mergeCell ref="NCT1:NCW1"/>
    <mergeCell ref="NCX1:NDA1"/>
    <mergeCell ref="NDB1:NDE1"/>
    <mergeCell ref="NBR1:NBU1"/>
    <mergeCell ref="NBV1:NBY1"/>
    <mergeCell ref="NBZ1:NCC1"/>
    <mergeCell ref="NCD1:NCG1"/>
    <mergeCell ref="NCH1:NCK1"/>
    <mergeCell ref="NAX1:NBA1"/>
    <mergeCell ref="NBB1:NBE1"/>
    <mergeCell ref="NBF1:NBI1"/>
    <mergeCell ref="NBJ1:NBM1"/>
    <mergeCell ref="NBN1:NBQ1"/>
    <mergeCell ref="NAD1:NAG1"/>
    <mergeCell ref="NAH1:NAK1"/>
    <mergeCell ref="NAL1:NAO1"/>
    <mergeCell ref="NAP1:NAS1"/>
    <mergeCell ref="NAT1:NAW1"/>
    <mergeCell ref="MZJ1:MZM1"/>
    <mergeCell ref="MZN1:MZQ1"/>
    <mergeCell ref="MZR1:MZU1"/>
    <mergeCell ref="MZV1:MZY1"/>
    <mergeCell ref="MZZ1:NAC1"/>
    <mergeCell ref="MYP1:MYS1"/>
    <mergeCell ref="MYT1:MYW1"/>
    <mergeCell ref="MYX1:MZA1"/>
    <mergeCell ref="MZB1:MZE1"/>
    <mergeCell ref="MZF1:MZI1"/>
    <mergeCell ref="MXV1:MXY1"/>
    <mergeCell ref="MXZ1:MYC1"/>
    <mergeCell ref="MYD1:MYG1"/>
    <mergeCell ref="MYH1:MYK1"/>
    <mergeCell ref="MYL1:MYO1"/>
    <mergeCell ref="MXB1:MXE1"/>
    <mergeCell ref="MXF1:MXI1"/>
    <mergeCell ref="MXJ1:MXM1"/>
    <mergeCell ref="MXN1:MXQ1"/>
    <mergeCell ref="MXR1:MXU1"/>
    <mergeCell ref="MWH1:MWK1"/>
    <mergeCell ref="MWL1:MWO1"/>
    <mergeCell ref="MWP1:MWS1"/>
    <mergeCell ref="MWT1:MWW1"/>
    <mergeCell ref="MWX1:MXA1"/>
    <mergeCell ref="MVN1:MVQ1"/>
    <mergeCell ref="MVR1:MVU1"/>
    <mergeCell ref="MVV1:MVY1"/>
    <mergeCell ref="MVZ1:MWC1"/>
    <mergeCell ref="MWD1:MWG1"/>
    <mergeCell ref="MUT1:MUW1"/>
    <mergeCell ref="MUX1:MVA1"/>
    <mergeCell ref="MVB1:MVE1"/>
    <mergeCell ref="MVF1:MVI1"/>
    <mergeCell ref="MVJ1:MVM1"/>
    <mergeCell ref="MTZ1:MUC1"/>
    <mergeCell ref="MUD1:MUG1"/>
    <mergeCell ref="MUH1:MUK1"/>
    <mergeCell ref="MUL1:MUO1"/>
    <mergeCell ref="MUP1:MUS1"/>
    <mergeCell ref="MTF1:MTI1"/>
    <mergeCell ref="MTJ1:MTM1"/>
    <mergeCell ref="MTN1:MTQ1"/>
    <mergeCell ref="MTR1:MTU1"/>
    <mergeCell ref="MTV1:MTY1"/>
    <mergeCell ref="MSL1:MSO1"/>
    <mergeCell ref="MSP1:MSS1"/>
    <mergeCell ref="MST1:MSW1"/>
    <mergeCell ref="MSX1:MTA1"/>
    <mergeCell ref="MTB1:MTE1"/>
    <mergeCell ref="MRR1:MRU1"/>
    <mergeCell ref="MRV1:MRY1"/>
    <mergeCell ref="MRZ1:MSC1"/>
    <mergeCell ref="MSD1:MSG1"/>
    <mergeCell ref="MSH1:MSK1"/>
    <mergeCell ref="MQX1:MRA1"/>
    <mergeCell ref="MRB1:MRE1"/>
    <mergeCell ref="MRF1:MRI1"/>
    <mergeCell ref="MRJ1:MRM1"/>
    <mergeCell ref="MRN1:MRQ1"/>
    <mergeCell ref="MQD1:MQG1"/>
    <mergeCell ref="MQH1:MQK1"/>
    <mergeCell ref="MQL1:MQO1"/>
    <mergeCell ref="MQP1:MQS1"/>
    <mergeCell ref="MQT1:MQW1"/>
    <mergeCell ref="MPJ1:MPM1"/>
    <mergeCell ref="MPN1:MPQ1"/>
    <mergeCell ref="MPR1:MPU1"/>
    <mergeCell ref="MPV1:MPY1"/>
    <mergeCell ref="MPZ1:MQC1"/>
    <mergeCell ref="MOP1:MOS1"/>
    <mergeCell ref="MOT1:MOW1"/>
    <mergeCell ref="MOX1:MPA1"/>
    <mergeCell ref="MPB1:MPE1"/>
    <mergeCell ref="MPF1:MPI1"/>
    <mergeCell ref="MNV1:MNY1"/>
    <mergeCell ref="MNZ1:MOC1"/>
    <mergeCell ref="MOD1:MOG1"/>
    <mergeCell ref="MOH1:MOK1"/>
    <mergeCell ref="MOL1:MOO1"/>
    <mergeCell ref="MNB1:MNE1"/>
    <mergeCell ref="MNF1:MNI1"/>
    <mergeCell ref="MNJ1:MNM1"/>
    <mergeCell ref="MNN1:MNQ1"/>
    <mergeCell ref="MNR1:MNU1"/>
    <mergeCell ref="MMH1:MMK1"/>
    <mergeCell ref="MML1:MMO1"/>
    <mergeCell ref="MMP1:MMS1"/>
    <mergeCell ref="MMT1:MMW1"/>
    <mergeCell ref="MMX1:MNA1"/>
    <mergeCell ref="MLN1:MLQ1"/>
    <mergeCell ref="MLR1:MLU1"/>
    <mergeCell ref="MLV1:MLY1"/>
    <mergeCell ref="MLZ1:MMC1"/>
    <mergeCell ref="MMD1:MMG1"/>
    <mergeCell ref="MKT1:MKW1"/>
    <mergeCell ref="MKX1:MLA1"/>
    <mergeCell ref="MLB1:MLE1"/>
    <mergeCell ref="MLF1:MLI1"/>
    <mergeCell ref="MLJ1:MLM1"/>
    <mergeCell ref="MJZ1:MKC1"/>
    <mergeCell ref="MKD1:MKG1"/>
    <mergeCell ref="MKH1:MKK1"/>
    <mergeCell ref="MKL1:MKO1"/>
    <mergeCell ref="MKP1:MKS1"/>
    <mergeCell ref="MJF1:MJI1"/>
    <mergeCell ref="MJJ1:MJM1"/>
    <mergeCell ref="MJN1:MJQ1"/>
    <mergeCell ref="MJR1:MJU1"/>
    <mergeCell ref="MJV1:MJY1"/>
    <mergeCell ref="MIL1:MIO1"/>
    <mergeCell ref="MIP1:MIS1"/>
    <mergeCell ref="MIT1:MIW1"/>
    <mergeCell ref="MIX1:MJA1"/>
    <mergeCell ref="MJB1:MJE1"/>
    <mergeCell ref="MHR1:MHU1"/>
    <mergeCell ref="MHV1:MHY1"/>
    <mergeCell ref="MHZ1:MIC1"/>
    <mergeCell ref="MID1:MIG1"/>
    <mergeCell ref="MIH1:MIK1"/>
    <mergeCell ref="MGX1:MHA1"/>
    <mergeCell ref="MHB1:MHE1"/>
    <mergeCell ref="MHF1:MHI1"/>
    <mergeCell ref="MHJ1:MHM1"/>
    <mergeCell ref="MHN1:MHQ1"/>
    <mergeCell ref="MGD1:MGG1"/>
    <mergeCell ref="MGH1:MGK1"/>
    <mergeCell ref="MGL1:MGO1"/>
    <mergeCell ref="MGP1:MGS1"/>
    <mergeCell ref="MGT1:MGW1"/>
    <mergeCell ref="MFJ1:MFM1"/>
    <mergeCell ref="MFN1:MFQ1"/>
    <mergeCell ref="MFR1:MFU1"/>
    <mergeCell ref="MFV1:MFY1"/>
    <mergeCell ref="MFZ1:MGC1"/>
    <mergeCell ref="MEP1:MES1"/>
    <mergeCell ref="MET1:MEW1"/>
    <mergeCell ref="MEX1:MFA1"/>
    <mergeCell ref="MFB1:MFE1"/>
    <mergeCell ref="MFF1:MFI1"/>
    <mergeCell ref="MDV1:MDY1"/>
    <mergeCell ref="MDZ1:MEC1"/>
    <mergeCell ref="MED1:MEG1"/>
    <mergeCell ref="MEH1:MEK1"/>
    <mergeCell ref="MEL1:MEO1"/>
    <mergeCell ref="MDB1:MDE1"/>
    <mergeCell ref="MDF1:MDI1"/>
    <mergeCell ref="MDJ1:MDM1"/>
    <mergeCell ref="MDN1:MDQ1"/>
    <mergeCell ref="MDR1:MDU1"/>
    <mergeCell ref="MCH1:MCK1"/>
    <mergeCell ref="MCL1:MCO1"/>
    <mergeCell ref="MCP1:MCS1"/>
    <mergeCell ref="MCT1:MCW1"/>
    <mergeCell ref="MCX1:MDA1"/>
    <mergeCell ref="MBN1:MBQ1"/>
    <mergeCell ref="MBR1:MBU1"/>
    <mergeCell ref="MBV1:MBY1"/>
    <mergeCell ref="MBZ1:MCC1"/>
    <mergeCell ref="MCD1:MCG1"/>
    <mergeCell ref="MAT1:MAW1"/>
    <mergeCell ref="MAX1:MBA1"/>
    <mergeCell ref="MBB1:MBE1"/>
    <mergeCell ref="MBF1:MBI1"/>
    <mergeCell ref="MBJ1:MBM1"/>
    <mergeCell ref="LZZ1:MAC1"/>
    <mergeCell ref="MAD1:MAG1"/>
    <mergeCell ref="MAH1:MAK1"/>
    <mergeCell ref="MAL1:MAO1"/>
    <mergeCell ref="MAP1:MAS1"/>
    <mergeCell ref="LZF1:LZI1"/>
    <mergeCell ref="LZJ1:LZM1"/>
    <mergeCell ref="LZN1:LZQ1"/>
    <mergeCell ref="LZR1:LZU1"/>
    <mergeCell ref="LZV1:LZY1"/>
    <mergeCell ref="LYL1:LYO1"/>
    <mergeCell ref="LYP1:LYS1"/>
    <mergeCell ref="LYT1:LYW1"/>
    <mergeCell ref="LYX1:LZA1"/>
    <mergeCell ref="LZB1:LZE1"/>
    <mergeCell ref="LXR1:LXU1"/>
    <mergeCell ref="LXV1:LXY1"/>
    <mergeCell ref="LXZ1:LYC1"/>
    <mergeCell ref="LYD1:LYG1"/>
    <mergeCell ref="LYH1:LYK1"/>
    <mergeCell ref="LWX1:LXA1"/>
    <mergeCell ref="LXB1:LXE1"/>
    <mergeCell ref="LXF1:LXI1"/>
    <mergeCell ref="LXJ1:LXM1"/>
    <mergeCell ref="LXN1:LXQ1"/>
    <mergeCell ref="LWD1:LWG1"/>
    <mergeCell ref="LWH1:LWK1"/>
    <mergeCell ref="LWL1:LWO1"/>
    <mergeCell ref="LWP1:LWS1"/>
    <mergeCell ref="LWT1:LWW1"/>
    <mergeCell ref="LVJ1:LVM1"/>
    <mergeCell ref="LVN1:LVQ1"/>
    <mergeCell ref="LVR1:LVU1"/>
    <mergeCell ref="LVV1:LVY1"/>
    <mergeCell ref="LVZ1:LWC1"/>
    <mergeCell ref="LUP1:LUS1"/>
    <mergeCell ref="LUT1:LUW1"/>
    <mergeCell ref="LUX1:LVA1"/>
    <mergeCell ref="LVB1:LVE1"/>
    <mergeCell ref="LVF1:LVI1"/>
    <mergeCell ref="LTV1:LTY1"/>
    <mergeCell ref="LTZ1:LUC1"/>
    <mergeCell ref="LUD1:LUG1"/>
    <mergeCell ref="LUH1:LUK1"/>
    <mergeCell ref="LUL1:LUO1"/>
    <mergeCell ref="LTB1:LTE1"/>
    <mergeCell ref="LTF1:LTI1"/>
    <mergeCell ref="LTJ1:LTM1"/>
    <mergeCell ref="LTN1:LTQ1"/>
    <mergeCell ref="LTR1:LTU1"/>
    <mergeCell ref="LSH1:LSK1"/>
    <mergeCell ref="LSL1:LSO1"/>
    <mergeCell ref="LSP1:LSS1"/>
    <mergeCell ref="LST1:LSW1"/>
    <mergeCell ref="LSX1:LTA1"/>
    <mergeCell ref="LRN1:LRQ1"/>
    <mergeCell ref="LRR1:LRU1"/>
    <mergeCell ref="LRV1:LRY1"/>
    <mergeCell ref="LRZ1:LSC1"/>
    <mergeCell ref="LSD1:LSG1"/>
    <mergeCell ref="LQT1:LQW1"/>
    <mergeCell ref="LQX1:LRA1"/>
    <mergeCell ref="LRB1:LRE1"/>
    <mergeCell ref="LRF1:LRI1"/>
    <mergeCell ref="LRJ1:LRM1"/>
    <mergeCell ref="LPZ1:LQC1"/>
    <mergeCell ref="LQD1:LQG1"/>
    <mergeCell ref="LQH1:LQK1"/>
    <mergeCell ref="LQL1:LQO1"/>
    <mergeCell ref="LQP1:LQS1"/>
    <mergeCell ref="LPF1:LPI1"/>
    <mergeCell ref="LPJ1:LPM1"/>
    <mergeCell ref="LPN1:LPQ1"/>
    <mergeCell ref="LPR1:LPU1"/>
    <mergeCell ref="LPV1:LPY1"/>
    <mergeCell ref="LOL1:LOO1"/>
    <mergeCell ref="LOP1:LOS1"/>
    <mergeCell ref="LOT1:LOW1"/>
    <mergeCell ref="LOX1:LPA1"/>
    <mergeCell ref="LPB1:LPE1"/>
    <mergeCell ref="LNR1:LNU1"/>
    <mergeCell ref="LNV1:LNY1"/>
    <mergeCell ref="LNZ1:LOC1"/>
    <mergeCell ref="LOD1:LOG1"/>
    <mergeCell ref="LOH1:LOK1"/>
    <mergeCell ref="LMX1:LNA1"/>
    <mergeCell ref="LNB1:LNE1"/>
    <mergeCell ref="LNF1:LNI1"/>
    <mergeCell ref="LNJ1:LNM1"/>
    <mergeCell ref="LNN1:LNQ1"/>
    <mergeCell ref="LMD1:LMG1"/>
    <mergeCell ref="LMH1:LMK1"/>
    <mergeCell ref="LML1:LMO1"/>
    <mergeCell ref="LMP1:LMS1"/>
    <mergeCell ref="LMT1:LMW1"/>
    <mergeCell ref="LLJ1:LLM1"/>
    <mergeCell ref="LLN1:LLQ1"/>
    <mergeCell ref="LLR1:LLU1"/>
    <mergeCell ref="LLV1:LLY1"/>
    <mergeCell ref="LLZ1:LMC1"/>
    <mergeCell ref="LKP1:LKS1"/>
    <mergeCell ref="LKT1:LKW1"/>
    <mergeCell ref="LKX1:LLA1"/>
    <mergeCell ref="LLB1:LLE1"/>
    <mergeCell ref="LLF1:LLI1"/>
    <mergeCell ref="LJV1:LJY1"/>
    <mergeCell ref="LJZ1:LKC1"/>
    <mergeCell ref="LKD1:LKG1"/>
    <mergeCell ref="LKH1:LKK1"/>
    <mergeCell ref="LKL1:LKO1"/>
    <mergeCell ref="LJB1:LJE1"/>
    <mergeCell ref="LJF1:LJI1"/>
    <mergeCell ref="LJJ1:LJM1"/>
    <mergeCell ref="LJN1:LJQ1"/>
    <mergeCell ref="LJR1:LJU1"/>
    <mergeCell ref="LIH1:LIK1"/>
    <mergeCell ref="LIL1:LIO1"/>
    <mergeCell ref="LIP1:LIS1"/>
    <mergeCell ref="LIT1:LIW1"/>
    <mergeCell ref="LIX1:LJA1"/>
    <mergeCell ref="LHN1:LHQ1"/>
    <mergeCell ref="LHR1:LHU1"/>
    <mergeCell ref="LHV1:LHY1"/>
    <mergeCell ref="LHZ1:LIC1"/>
    <mergeCell ref="LID1:LIG1"/>
    <mergeCell ref="LGT1:LGW1"/>
    <mergeCell ref="LGX1:LHA1"/>
    <mergeCell ref="LHB1:LHE1"/>
    <mergeCell ref="LHF1:LHI1"/>
    <mergeCell ref="LHJ1:LHM1"/>
    <mergeCell ref="LFZ1:LGC1"/>
    <mergeCell ref="LGD1:LGG1"/>
    <mergeCell ref="LGH1:LGK1"/>
    <mergeCell ref="LGL1:LGO1"/>
    <mergeCell ref="LGP1:LGS1"/>
    <mergeCell ref="LFF1:LFI1"/>
    <mergeCell ref="LFJ1:LFM1"/>
    <mergeCell ref="LFN1:LFQ1"/>
    <mergeCell ref="LFR1:LFU1"/>
    <mergeCell ref="LFV1:LFY1"/>
    <mergeCell ref="LEL1:LEO1"/>
    <mergeCell ref="LEP1:LES1"/>
    <mergeCell ref="LET1:LEW1"/>
    <mergeCell ref="LEX1:LFA1"/>
    <mergeCell ref="LFB1:LFE1"/>
    <mergeCell ref="LDR1:LDU1"/>
    <mergeCell ref="LDV1:LDY1"/>
    <mergeCell ref="LDZ1:LEC1"/>
    <mergeCell ref="LED1:LEG1"/>
    <mergeCell ref="LEH1:LEK1"/>
    <mergeCell ref="LCX1:LDA1"/>
    <mergeCell ref="LDB1:LDE1"/>
    <mergeCell ref="LDF1:LDI1"/>
    <mergeCell ref="LDJ1:LDM1"/>
    <mergeCell ref="LDN1:LDQ1"/>
    <mergeCell ref="LCD1:LCG1"/>
    <mergeCell ref="LCH1:LCK1"/>
    <mergeCell ref="LCL1:LCO1"/>
    <mergeCell ref="LCP1:LCS1"/>
    <mergeCell ref="LCT1:LCW1"/>
    <mergeCell ref="LBJ1:LBM1"/>
    <mergeCell ref="LBN1:LBQ1"/>
    <mergeCell ref="LBR1:LBU1"/>
    <mergeCell ref="LBV1:LBY1"/>
    <mergeCell ref="LBZ1:LCC1"/>
    <mergeCell ref="LAP1:LAS1"/>
    <mergeCell ref="LAT1:LAW1"/>
    <mergeCell ref="LAX1:LBA1"/>
    <mergeCell ref="LBB1:LBE1"/>
    <mergeCell ref="LBF1:LBI1"/>
    <mergeCell ref="KZV1:KZY1"/>
    <mergeCell ref="KZZ1:LAC1"/>
    <mergeCell ref="LAD1:LAG1"/>
    <mergeCell ref="LAH1:LAK1"/>
    <mergeCell ref="LAL1:LAO1"/>
    <mergeCell ref="KZB1:KZE1"/>
    <mergeCell ref="KZF1:KZI1"/>
    <mergeCell ref="KZJ1:KZM1"/>
    <mergeCell ref="KZN1:KZQ1"/>
    <mergeCell ref="KZR1:KZU1"/>
    <mergeCell ref="KYH1:KYK1"/>
    <mergeCell ref="KYL1:KYO1"/>
    <mergeCell ref="KYP1:KYS1"/>
    <mergeCell ref="KYT1:KYW1"/>
    <mergeCell ref="KYX1:KZA1"/>
    <mergeCell ref="KXN1:KXQ1"/>
    <mergeCell ref="KXR1:KXU1"/>
    <mergeCell ref="KXV1:KXY1"/>
    <mergeCell ref="KXZ1:KYC1"/>
    <mergeCell ref="KYD1:KYG1"/>
    <mergeCell ref="KWT1:KWW1"/>
    <mergeCell ref="KWX1:KXA1"/>
    <mergeCell ref="KXB1:KXE1"/>
    <mergeCell ref="KXF1:KXI1"/>
    <mergeCell ref="KXJ1:KXM1"/>
    <mergeCell ref="KVZ1:KWC1"/>
    <mergeCell ref="KWD1:KWG1"/>
    <mergeCell ref="KWH1:KWK1"/>
    <mergeCell ref="KWL1:KWO1"/>
    <mergeCell ref="KWP1:KWS1"/>
    <mergeCell ref="KVF1:KVI1"/>
    <mergeCell ref="KVJ1:KVM1"/>
    <mergeCell ref="KVN1:KVQ1"/>
    <mergeCell ref="KVR1:KVU1"/>
    <mergeCell ref="KVV1:KVY1"/>
    <mergeCell ref="KUL1:KUO1"/>
    <mergeCell ref="KUP1:KUS1"/>
    <mergeCell ref="KUT1:KUW1"/>
    <mergeCell ref="KUX1:KVA1"/>
    <mergeCell ref="KVB1:KVE1"/>
    <mergeCell ref="KTR1:KTU1"/>
    <mergeCell ref="KTV1:KTY1"/>
    <mergeCell ref="KTZ1:KUC1"/>
    <mergeCell ref="KUD1:KUG1"/>
    <mergeCell ref="KUH1:KUK1"/>
    <mergeCell ref="KSX1:KTA1"/>
    <mergeCell ref="KTB1:KTE1"/>
    <mergeCell ref="KTF1:KTI1"/>
    <mergeCell ref="KTJ1:KTM1"/>
    <mergeCell ref="KTN1:KTQ1"/>
    <mergeCell ref="KSD1:KSG1"/>
    <mergeCell ref="KSH1:KSK1"/>
    <mergeCell ref="KSL1:KSO1"/>
    <mergeCell ref="KSP1:KSS1"/>
    <mergeCell ref="KST1:KSW1"/>
    <mergeCell ref="KRJ1:KRM1"/>
    <mergeCell ref="KRN1:KRQ1"/>
    <mergeCell ref="KRR1:KRU1"/>
    <mergeCell ref="KRV1:KRY1"/>
    <mergeCell ref="KRZ1:KSC1"/>
    <mergeCell ref="KQP1:KQS1"/>
    <mergeCell ref="KQT1:KQW1"/>
    <mergeCell ref="KQX1:KRA1"/>
    <mergeCell ref="KRB1:KRE1"/>
    <mergeCell ref="KRF1:KRI1"/>
    <mergeCell ref="KPV1:KPY1"/>
    <mergeCell ref="KPZ1:KQC1"/>
    <mergeCell ref="KQD1:KQG1"/>
    <mergeCell ref="KQH1:KQK1"/>
    <mergeCell ref="KQL1:KQO1"/>
    <mergeCell ref="KPB1:KPE1"/>
    <mergeCell ref="KPF1:KPI1"/>
    <mergeCell ref="KPJ1:KPM1"/>
    <mergeCell ref="KPN1:KPQ1"/>
    <mergeCell ref="KPR1:KPU1"/>
    <mergeCell ref="KOH1:KOK1"/>
    <mergeCell ref="KOL1:KOO1"/>
    <mergeCell ref="KOP1:KOS1"/>
    <mergeCell ref="KOT1:KOW1"/>
    <mergeCell ref="KOX1:KPA1"/>
    <mergeCell ref="KNN1:KNQ1"/>
    <mergeCell ref="KNR1:KNU1"/>
    <mergeCell ref="KNV1:KNY1"/>
    <mergeCell ref="KNZ1:KOC1"/>
    <mergeCell ref="KOD1:KOG1"/>
    <mergeCell ref="KMT1:KMW1"/>
    <mergeCell ref="KMX1:KNA1"/>
    <mergeCell ref="KNB1:KNE1"/>
    <mergeCell ref="KNF1:KNI1"/>
    <mergeCell ref="KNJ1:KNM1"/>
    <mergeCell ref="KLZ1:KMC1"/>
    <mergeCell ref="KMD1:KMG1"/>
    <mergeCell ref="KMH1:KMK1"/>
    <mergeCell ref="KML1:KMO1"/>
    <mergeCell ref="KMP1:KMS1"/>
    <mergeCell ref="KLF1:KLI1"/>
    <mergeCell ref="KLJ1:KLM1"/>
    <mergeCell ref="KLN1:KLQ1"/>
    <mergeCell ref="KLR1:KLU1"/>
    <mergeCell ref="KLV1:KLY1"/>
    <mergeCell ref="KKL1:KKO1"/>
    <mergeCell ref="KKP1:KKS1"/>
    <mergeCell ref="KKT1:KKW1"/>
    <mergeCell ref="KKX1:KLA1"/>
    <mergeCell ref="KLB1:KLE1"/>
    <mergeCell ref="KJR1:KJU1"/>
    <mergeCell ref="KJV1:KJY1"/>
    <mergeCell ref="KJZ1:KKC1"/>
    <mergeCell ref="KKD1:KKG1"/>
    <mergeCell ref="KKH1:KKK1"/>
    <mergeCell ref="KIX1:KJA1"/>
    <mergeCell ref="KJB1:KJE1"/>
    <mergeCell ref="KJF1:KJI1"/>
    <mergeCell ref="KJJ1:KJM1"/>
    <mergeCell ref="KJN1:KJQ1"/>
    <mergeCell ref="KID1:KIG1"/>
    <mergeCell ref="KIH1:KIK1"/>
    <mergeCell ref="KIL1:KIO1"/>
    <mergeCell ref="KIP1:KIS1"/>
    <mergeCell ref="KIT1:KIW1"/>
    <mergeCell ref="KHJ1:KHM1"/>
    <mergeCell ref="KHN1:KHQ1"/>
    <mergeCell ref="KHR1:KHU1"/>
    <mergeCell ref="KHV1:KHY1"/>
    <mergeCell ref="KHZ1:KIC1"/>
    <mergeCell ref="KGP1:KGS1"/>
    <mergeCell ref="KGT1:KGW1"/>
    <mergeCell ref="KGX1:KHA1"/>
    <mergeCell ref="KHB1:KHE1"/>
    <mergeCell ref="KHF1:KHI1"/>
    <mergeCell ref="KFV1:KFY1"/>
    <mergeCell ref="KFZ1:KGC1"/>
    <mergeCell ref="KGD1:KGG1"/>
    <mergeCell ref="KGH1:KGK1"/>
    <mergeCell ref="KGL1:KGO1"/>
    <mergeCell ref="KFB1:KFE1"/>
    <mergeCell ref="KFF1:KFI1"/>
    <mergeCell ref="KFJ1:KFM1"/>
    <mergeCell ref="KFN1:KFQ1"/>
    <mergeCell ref="KFR1:KFU1"/>
    <mergeCell ref="KEH1:KEK1"/>
    <mergeCell ref="KEL1:KEO1"/>
    <mergeCell ref="KEP1:KES1"/>
    <mergeCell ref="KET1:KEW1"/>
    <mergeCell ref="KEX1:KFA1"/>
    <mergeCell ref="KDN1:KDQ1"/>
    <mergeCell ref="KDR1:KDU1"/>
    <mergeCell ref="KDV1:KDY1"/>
    <mergeCell ref="KDZ1:KEC1"/>
    <mergeCell ref="KED1:KEG1"/>
    <mergeCell ref="KCT1:KCW1"/>
    <mergeCell ref="KCX1:KDA1"/>
    <mergeCell ref="KDB1:KDE1"/>
    <mergeCell ref="KDF1:KDI1"/>
    <mergeCell ref="KDJ1:KDM1"/>
    <mergeCell ref="KBZ1:KCC1"/>
    <mergeCell ref="KCD1:KCG1"/>
    <mergeCell ref="KCH1:KCK1"/>
    <mergeCell ref="KCL1:KCO1"/>
    <mergeCell ref="KCP1:KCS1"/>
    <mergeCell ref="KBF1:KBI1"/>
    <mergeCell ref="KBJ1:KBM1"/>
    <mergeCell ref="KBN1:KBQ1"/>
    <mergeCell ref="KBR1:KBU1"/>
    <mergeCell ref="KBV1:KBY1"/>
    <mergeCell ref="KAL1:KAO1"/>
    <mergeCell ref="KAP1:KAS1"/>
    <mergeCell ref="KAT1:KAW1"/>
    <mergeCell ref="KAX1:KBA1"/>
    <mergeCell ref="KBB1:KBE1"/>
    <mergeCell ref="JZR1:JZU1"/>
    <mergeCell ref="JZV1:JZY1"/>
    <mergeCell ref="JZZ1:KAC1"/>
    <mergeCell ref="KAD1:KAG1"/>
    <mergeCell ref="KAH1:KAK1"/>
    <mergeCell ref="JYX1:JZA1"/>
    <mergeCell ref="JZB1:JZE1"/>
    <mergeCell ref="JZF1:JZI1"/>
    <mergeCell ref="JZJ1:JZM1"/>
    <mergeCell ref="JZN1:JZQ1"/>
    <mergeCell ref="JYD1:JYG1"/>
    <mergeCell ref="JYH1:JYK1"/>
    <mergeCell ref="JYL1:JYO1"/>
    <mergeCell ref="JYP1:JYS1"/>
    <mergeCell ref="JYT1:JYW1"/>
    <mergeCell ref="JXJ1:JXM1"/>
    <mergeCell ref="JXN1:JXQ1"/>
    <mergeCell ref="JXR1:JXU1"/>
    <mergeCell ref="JXV1:JXY1"/>
    <mergeCell ref="JXZ1:JYC1"/>
    <mergeCell ref="JWP1:JWS1"/>
    <mergeCell ref="JWT1:JWW1"/>
    <mergeCell ref="JWX1:JXA1"/>
    <mergeCell ref="JXB1:JXE1"/>
    <mergeCell ref="JXF1:JXI1"/>
    <mergeCell ref="JVV1:JVY1"/>
    <mergeCell ref="JVZ1:JWC1"/>
    <mergeCell ref="JWD1:JWG1"/>
    <mergeCell ref="JWH1:JWK1"/>
    <mergeCell ref="JWL1:JWO1"/>
    <mergeCell ref="JVB1:JVE1"/>
    <mergeCell ref="JVF1:JVI1"/>
    <mergeCell ref="JVJ1:JVM1"/>
    <mergeCell ref="JVN1:JVQ1"/>
    <mergeCell ref="JVR1:JVU1"/>
    <mergeCell ref="JUH1:JUK1"/>
    <mergeCell ref="JUL1:JUO1"/>
    <mergeCell ref="JUP1:JUS1"/>
    <mergeCell ref="JUT1:JUW1"/>
    <mergeCell ref="JUX1:JVA1"/>
    <mergeCell ref="JTN1:JTQ1"/>
    <mergeCell ref="JTR1:JTU1"/>
    <mergeCell ref="JTV1:JTY1"/>
    <mergeCell ref="JTZ1:JUC1"/>
    <mergeCell ref="JUD1:JUG1"/>
    <mergeCell ref="JST1:JSW1"/>
    <mergeCell ref="JSX1:JTA1"/>
    <mergeCell ref="JTB1:JTE1"/>
    <mergeCell ref="JTF1:JTI1"/>
    <mergeCell ref="JTJ1:JTM1"/>
    <mergeCell ref="JRZ1:JSC1"/>
    <mergeCell ref="JSD1:JSG1"/>
    <mergeCell ref="JSH1:JSK1"/>
    <mergeCell ref="JSL1:JSO1"/>
    <mergeCell ref="JSP1:JSS1"/>
    <mergeCell ref="JRF1:JRI1"/>
    <mergeCell ref="JRJ1:JRM1"/>
    <mergeCell ref="JRN1:JRQ1"/>
    <mergeCell ref="JRR1:JRU1"/>
    <mergeCell ref="JRV1:JRY1"/>
    <mergeCell ref="JQL1:JQO1"/>
    <mergeCell ref="JQP1:JQS1"/>
    <mergeCell ref="JQT1:JQW1"/>
    <mergeCell ref="JQX1:JRA1"/>
    <mergeCell ref="JRB1:JRE1"/>
    <mergeCell ref="JPR1:JPU1"/>
    <mergeCell ref="JPV1:JPY1"/>
    <mergeCell ref="JPZ1:JQC1"/>
    <mergeCell ref="JQD1:JQG1"/>
    <mergeCell ref="JQH1:JQK1"/>
    <mergeCell ref="JOX1:JPA1"/>
    <mergeCell ref="JPB1:JPE1"/>
    <mergeCell ref="JPF1:JPI1"/>
    <mergeCell ref="JPJ1:JPM1"/>
    <mergeCell ref="JPN1:JPQ1"/>
    <mergeCell ref="JOD1:JOG1"/>
    <mergeCell ref="JOH1:JOK1"/>
    <mergeCell ref="JOL1:JOO1"/>
    <mergeCell ref="JOP1:JOS1"/>
    <mergeCell ref="JOT1:JOW1"/>
    <mergeCell ref="JNJ1:JNM1"/>
    <mergeCell ref="JNN1:JNQ1"/>
    <mergeCell ref="JNR1:JNU1"/>
    <mergeCell ref="JNV1:JNY1"/>
    <mergeCell ref="JNZ1:JOC1"/>
    <mergeCell ref="JMP1:JMS1"/>
    <mergeCell ref="JMT1:JMW1"/>
    <mergeCell ref="JMX1:JNA1"/>
    <mergeCell ref="JNB1:JNE1"/>
    <mergeCell ref="JNF1:JNI1"/>
    <mergeCell ref="JLV1:JLY1"/>
    <mergeCell ref="JLZ1:JMC1"/>
    <mergeCell ref="JMD1:JMG1"/>
    <mergeCell ref="JMH1:JMK1"/>
    <mergeCell ref="JML1:JMO1"/>
    <mergeCell ref="JLB1:JLE1"/>
    <mergeCell ref="JLF1:JLI1"/>
    <mergeCell ref="JLJ1:JLM1"/>
    <mergeCell ref="JLN1:JLQ1"/>
    <mergeCell ref="JLR1:JLU1"/>
    <mergeCell ref="JKH1:JKK1"/>
    <mergeCell ref="JKL1:JKO1"/>
    <mergeCell ref="JKP1:JKS1"/>
    <mergeCell ref="JKT1:JKW1"/>
    <mergeCell ref="JKX1:JLA1"/>
    <mergeCell ref="JJN1:JJQ1"/>
    <mergeCell ref="JJR1:JJU1"/>
    <mergeCell ref="JJV1:JJY1"/>
    <mergeCell ref="JJZ1:JKC1"/>
    <mergeCell ref="JKD1:JKG1"/>
    <mergeCell ref="JIT1:JIW1"/>
    <mergeCell ref="JIX1:JJA1"/>
    <mergeCell ref="JJB1:JJE1"/>
    <mergeCell ref="JJF1:JJI1"/>
    <mergeCell ref="JJJ1:JJM1"/>
    <mergeCell ref="JHZ1:JIC1"/>
    <mergeCell ref="JID1:JIG1"/>
    <mergeCell ref="JIH1:JIK1"/>
    <mergeCell ref="JIL1:JIO1"/>
    <mergeCell ref="JIP1:JIS1"/>
    <mergeCell ref="JHF1:JHI1"/>
    <mergeCell ref="JHJ1:JHM1"/>
    <mergeCell ref="JHN1:JHQ1"/>
    <mergeCell ref="JHR1:JHU1"/>
    <mergeCell ref="JHV1:JHY1"/>
    <mergeCell ref="JGL1:JGO1"/>
    <mergeCell ref="JGP1:JGS1"/>
    <mergeCell ref="JGT1:JGW1"/>
    <mergeCell ref="JGX1:JHA1"/>
    <mergeCell ref="JHB1:JHE1"/>
    <mergeCell ref="JFR1:JFU1"/>
    <mergeCell ref="JFV1:JFY1"/>
    <mergeCell ref="JFZ1:JGC1"/>
    <mergeCell ref="JGD1:JGG1"/>
    <mergeCell ref="JGH1:JGK1"/>
    <mergeCell ref="JEX1:JFA1"/>
    <mergeCell ref="JFB1:JFE1"/>
    <mergeCell ref="JFF1:JFI1"/>
    <mergeCell ref="JFJ1:JFM1"/>
    <mergeCell ref="JFN1:JFQ1"/>
    <mergeCell ref="JED1:JEG1"/>
    <mergeCell ref="JEH1:JEK1"/>
    <mergeCell ref="JEL1:JEO1"/>
    <mergeCell ref="JEP1:JES1"/>
    <mergeCell ref="JET1:JEW1"/>
    <mergeCell ref="JDJ1:JDM1"/>
    <mergeCell ref="JDN1:JDQ1"/>
    <mergeCell ref="JDR1:JDU1"/>
    <mergeCell ref="JDV1:JDY1"/>
    <mergeCell ref="JDZ1:JEC1"/>
    <mergeCell ref="JCP1:JCS1"/>
    <mergeCell ref="JCT1:JCW1"/>
    <mergeCell ref="JCX1:JDA1"/>
    <mergeCell ref="JDB1:JDE1"/>
    <mergeCell ref="JDF1:JDI1"/>
    <mergeCell ref="JBV1:JBY1"/>
    <mergeCell ref="JBZ1:JCC1"/>
    <mergeCell ref="JCD1:JCG1"/>
    <mergeCell ref="JCH1:JCK1"/>
    <mergeCell ref="JCL1:JCO1"/>
    <mergeCell ref="JBB1:JBE1"/>
    <mergeCell ref="JBF1:JBI1"/>
    <mergeCell ref="JBJ1:JBM1"/>
    <mergeCell ref="JBN1:JBQ1"/>
    <mergeCell ref="JBR1:JBU1"/>
    <mergeCell ref="JAH1:JAK1"/>
    <mergeCell ref="JAL1:JAO1"/>
    <mergeCell ref="JAP1:JAS1"/>
    <mergeCell ref="JAT1:JAW1"/>
    <mergeCell ref="JAX1:JBA1"/>
    <mergeCell ref="IZN1:IZQ1"/>
    <mergeCell ref="IZR1:IZU1"/>
    <mergeCell ref="IZV1:IZY1"/>
    <mergeCell ref="IZZ1:JAC1"/>
    <mergeCell ref="JAD1:JAG1"/>
    <mergeCell ref="IYT1:IYW1"/>
    <mergeCell ref="IYX1:IZA1"/>
    <mergeCell ref="IZB1:IZE1"/>
    <mergeCell ref="IZF1:IZI1"/>
    <mergeCell ref="IZJ1:IZM1"/>
    <mergeCell ref="IXZ1:IYC1"/>
    <mergeCell ref="IYD1:IYG1"/>
    <mergeCell ref="IYH1:IYK1"/>
    <mergeCell ref="IYL1:IYO1"/>
    <mergeCell ref="IYP1:IYS1"/>
    <mergeCell ref="IXF1:IXI1"/>
    <mergeCell ref="IXJ1:IXM1"/>
    <mergeCell ref="IXN1:IXQ1"/>
    <mergeCell ref="IXR1:IXU1"/>
    <mergeCell ref="IXV1:IXY1"/>
    <mergeCell ref="IWL1:IWO1"/>
    <mergeCell ref="IWP1:IWS1"/>
    <mergeCell ref="IWT1:IWW1"/>
    <mergeCell ref="IWX1:IXA1"/>
    <mergeCell ref="IXB1:IXE1"/>
    <mergeCell ref="IVR1:IVU1"/>
    <mergeCell ref="IVV1:IVY1"/>
    <mergeCell ref="IVZ1:IWC1"/>
    <mergeCell ref="IWD1:IWG1"/>
    <mergeCell ref="IWH1:IWK1"/>
    <mergeCell ref="IUX1:IVA1"/>
    <mergeCell ref="IVB1:IVE1"/>
    <mergeCell ref="IVF1:IVI1"/>
    <mergeCell ref="IVJ1:IVM1"/>
    <mergeCell ref="IVN1:IVQ1"/>
    <mergeCell ref="IUD1:IUG1"/>
    <mergeCell ref="IUH1:IUK1"/>
    <mergeCell ref="IUL1:IUO1"/>
    <mergeCell ref="IUP1:IUS1"/>
    <mergeCell ref="IUT1:IUW1"/>
    <mergeCell ref="ITJ1:ITM1"/>
    <mergeCell ref="ITN1:ITQ1"/>
    <mergeCell ref="ITR1:ITU1"/>
    <mergeCell ref="ITV1:ITY1"/>
    <mergeCell ref="ITZ1:IUC1"/>
    <mergeCell ref="ISP1:ISS1"/>
    <mergeCell ref="IST1:ISW1"/>
    <mergeCell ref="ISX1:ITA1"/>
    <mergeCell ref="ITB1:ITE1"/>
    <mergeCell ref="ITF1:ITI1"/>
    <mergeCell ref="IRV1:IRY1"/>
    <mergeCell ref="IRZ1:ISC1"/>
    <mergeCell ref="ISD1:ISG1"/>
    <mergeCell ref="ISH1:ISK1"/>
    <mergeCell ref="ISL1:ISO1"/>
    <mergeCell ref="IRB1:IRE1"/>
    <mergeCell ref="IRF1:IRI1"/>
    <mergeCell ref="IRJ1:IRM1"/>
    <mergeCell ref="IRN1:IRQ1"/>
    <mergeCell ref="IRR1:IRU1"/>
    <mergeCell ref="IQH1:IQK1"/>
    <mergeCell ref="IQL1:IQO1"/>
    <mergeCell ref="IQP1:IQS1"/>
    <mergeCell ref="IQT1:IQW1"/>
    <mergeCell ref="IQX1:IRA1"/>
    <mergeCell ref="IPN1:IPQ1"/>
    <mergeCell ref="IPR1:IPU1"/>
    <mergeCell ref="IPV1:IPY1"/>
    <mergeCell ref="IPZ1:IQC1"/>
    <mergeCell ref="IQD1:IQG1"/>
    <mergeCell ref="IOT1:IOW1"/>
    <mergeCell ref="IOX1:IPA1"/>
    <mergeCell ref="IPB1:IPE1"/>
    <mergeCell ref="IPF1:IPI1"/>
    <mergeCell ref="IPJ1:IPM1"/>
    <mergeCell ref="INZ1:IOC1"/>
    <mergeCell ref="IOD1:IOG1"/>
    <mergeCell ref="IOH1:IOK1"/>
    <mergeCell ref="IOL1:IOO1"/>
    <mergeCell ref="IOP1:IOS1"/>
    <mergeCell ref="INF1:INI1"/>
    <mergeCell ref="INJ1:INM1"/>
    <mergeCell ref="INN1:INQ1"/>
    <mergeCell ref="INR1:INU1"/>
    <mergeCell ref="INV1:INY1"/>
    <mergeCell ref="IML1:IMO1"/>
    <mergeCell ref="IMP1:IMS1"/>
    <mergeCell ref="IMT1:IMW1"/>
    <mergeCell ref="IMX1:INA1"/>
    <mergeCell ref="INB1:INE1"/>
    <mergeCell ref="ILR1:ILU1"/>
    <mergeCell ref="ILV1:ILY1"/>
    <mergeCell ref="ILZ1:IMC1"/>
    <mergeCell ref="IMD1:IMG1"/>
    <mergeCell ref="IMH1:IMK1"/>
    <mergeCell ref="IKX1:ILA1"/>
    <mergeCell ref="ILB1:ILE1"/>
    <mergeCell ref="ILF1:ILI1"/>
    <mergeCell ref="ILJ1:ILM1"/>
    <mergeCell ref="ILN1:ILQ1"/>
    <mergeCell ref="IKD1:IKG1"/>
    <mergeCell ref="IKH1:IKK1"/>
    <mergeCell ref="IKL1:IKO1"/>
    <mergeCell ref="IKP1:IKS1"/>
    <mergeCell ref="IKT1:IKW1"/>
    <mergeCell ref="IJJ1:IJM1"/>
    <mergeCell ref="IJN1:IJQ1"/>
    <mergeCell ref="IJR1:IJU1"/>
    <mergeCell ref="IJV1:IJY1"/>
    <mergeCell ref="IJZ1:IKC1"/>
    <mergeCell ref="IIP1:IIS1"/>
    <mergeCell ref="IIT1:IIW1"/>
    <mergeCell ref="IIX1:IJA1"/>
    <mergeCell ref="IJB1:IJE1"/>
    <mergeCell ref="IJF1:IJI1"/>
    <mergeCell ref="IHV1:IHY1"/>
    <mergeCell ref="IHZ1:IIC1"/>
    <mergeCell ref="IID1:IIG1"/>
    <mergeCell ref="IIH1:IIK1"/>
    <mergeCell ref="IIL1:IIO1"/>
    <mergeCell ref="IHB1:IHE1"/>
    <mergeCell ref="IHF1:IHI1"/>
    <mergeCell ref="IHJ1:IHM1"/>
    <mergeCell ref="IHN1:IHQ1"/>
    <mergeCell ref="IHR1:IHU1"/>
    <mergeCell ref="IGH1:IGK1"/>
    <mergeCell ref="IGL1:IGO1"/>
    <mergeCell ref="IGP1:IGS1"/>
    <mergeCell ref="IGT1:IGW1"/>
    <mergeCell ref="IGX1:IHA1"/>
    <mergeCell ref="IFN1:IFQ1"/>
    <mergeCell ref="IFR1:IFU1"/>
    <mergeCell ref="IFV1:IFY1"/>
    <mergeCell ref="IFZ1:IGC1"/>
    <mergeCell ref="IGD1:IGG1"/>
    <mergeCell ref="IET1:IEW1"/>
    <mergeCell ref="IEX1:IFA1"/>
    <mergeCell ref="IFB1:IFE1"/>
    <mergeCell ref="IFF1:IFI1"/>
    <mergeCell ref="IFJ1:IFM1"/>
    <mergeCell ref="IDZ1:IEC1"/>
    <mergeCell ref="IED1:IEG1"/>
    <mergeCell ref="IEH1:IEK1"/>
    <mergeCell ref="IEL1:IEO1"/>
    <mergeCell ref="IEP1:IES1"/>
    <mergeCell ref="IDF1:IDI1"/>
    <mergeCell ref="IDJ1:IDM1"/>
    <mergeCell ref="IDN1:IDQ1"/>
    <mergeCell ref="IDR1:IDU1"/>
    <mergeCell ref="IDV1:IDY1"/>
    <mergeCell ref="ICL1:ICO1"/>
    <mergeCell ref="ICP1:ICS1"/>
    <mergeCell ref="ICT1:ICW1"/>
    <mergeCell ref="ICX1:IDA1"/>
    <mergeCell ref="IDB1:IDE1"/>
    <mergeCell ref="IBR1:IBU1"/>
    <mergeCell ref="IBV1:IBY1"/>
    <mergeCell ref="IBZ1:ICC1"/>
    <mergeCell ref="ICD1:ICG1"/>
    <mergeCell ref="ICH1:ICK1"/>
    <mergeCell ref="IAX1:IBA1"/>
    <mergeCell ref="IBB1:IBE1"/>
    <mergeCell ref="IBF1:IBI1"/>
    <mergeCell ref="IBJ1:IBM1"/>
    <mergeCell ref="IBN1:IBQ1"/>
    <mergeCell ref="IAD1:IAG1"/>
    <mergeCell ref="IAH1:IAK1"/>
    <mergeCell ref="IAL1:IAO1"/>
    <mergeCell ref="IAP1:IAS1"/>
    <mergeCell ref="IAT1:IAW1"/>
    <mergeCell ref="HZJ1:HZM1"/>
    <mergeCell ref="HZN1:HZQ1"/>
    <mergeCell ref="HZR1:HZU1"/>
    <mergeCell ref="HZV1:HZY1"/>
    <mergeCell ref="HZZ1:IAC1"/>
    <mergeCell ref="HYP1:HYS1"/>
    <mergeCell ref="HYT1:HYW1"/>
    <mergeCell ref="HYX1:HZA1"/>
    <mergeCell ref="HZB1:HZE1"/>
    <mergeCell ref="HZF1:HZI1"/>
    <mergeCell ref="HXV1:HXY1"/>
    <mergeCell ref="HXZ1:HYC1"/>
    <mergeCell ref="HYD1:HYG1"/>
    <mergeCell ref="HYH1:HYK1"/>
    <mergeCell ref="HYL1:HYO1"/>
    <mergeCell ref="HXB1:HXE1"/>
    <mergeCell ref="HXF1:HXI1"/>
    <mergeCell ref="HXJ1:HXM1"/>
    <mergeCell ref="HXN1:HXQ1"/>
    <mergeCell ref="HXR1:HXU1"/>
    <mergeCell ref="HWH1:HWK1"/>
    <mergeCell ref="HWL1:HWO1"/>
    <mergeCell ref="HWP1:HWS1"/>
    <mergeCell ref="HWT1:HWW1"/>
    <mergeCell ref="HWX1:HXA1"/>
    <mergeCell ref="HVN1:HVQ1"/>
    <mergeCell ref="HVR1:HVU1"/>
    <mergeCell ref="HVV1:HVY1"/>
    <mergeCell ref="HVZ1:HWC1"/>
    <mergeCell ref="HWD1:HWG1"/>
    <mergeCell ref="HUT1:HUW1"/>
    <mergeCell ref="HUX1:HVA1"/>
    <mergeCell ref="HVB1:HVE1"/>
    <mergeCell ref="HVF1:HVI1"/>
    <mergeCell ref="HVJ1:HVM1"/>
    <mergeCell ref="HTZ1:HUC1"/>
    <mergeCell ref="HUD1:HUG1"/>
    <mergeCell ref="HUH1:HUK1"/>
    <mergeCell ref="HUL1:HUO1"/>
    <mergeCell ref="HUP1:HUS1"/>
    <mergeCell ref="HTF1:HTI1"/>
    <mergeCell ref="HTJ1:HTM1"/>
    <mergeCell ref="HTN1:HTQ1"/>
    <mergeCell ref="HTR1:HTU1"/>
    <mergeCell ref="HTV1:HTY1"/>
    <mergeCell ref="HSL1:HSO1"/>
    <mergeCell ref="HSP1:HSS1"/>
    <mergeCell ref="HST1:HSW1"/>
    <mergeCell ref="HSX1:HTA1"/>
    <mergeCell ref="HTB1:HTE1"/>
    <mergeCell ref="HRR1:HRU1"/>
    <mergeCell ref="HRV1:HRY1"/>
    <mergeCell ref="HRZ1:HSC1"/>
    <mergeCell ref="HSD1:HSG1"/>
    <mergeCell ref="HSH1:HSK1"/>
    <mergeCell ref="HQX1:HRA1"/>
    <mergeCell ref="HRB1:HRE1"/>
    <mergeCell ref="HRF1:HRI1"/>
    <mergeCell ref="HRJ1:HRM1"/>
    <mergeCell ref="HRN1:HRQ1"/>
    <mergeCell ref="HQD1:HQG1"/>
    <mergeCell ref="HQH1:HQK1"/>
    <mergeCell ref="HQL1:HQO1"/>
    <mergeCell ref="HQP1:HQS1"/>
    <mergeCell ref="HQT1:HQW1"/>
    <mergeCell ref="HPJ1:HPM1"/>
    <mergeCell ref="HPN1:HPQ1"/>
    <mergeCell ref="HPR1:HPU1"/>
    <mergeCell ref="HPV1:HPY1"/>
    <mergeCell ref="HPZ1:HQC1"/>
    <mergeCell ref="HOP1:HOS1"/>
    <mergeCell ref="HOT1:HOW1"/>
    <mergeCell ref="HOX1:HPA1"/>
    <mergeCell ref="HPB1:HPE1"/>
    <mergeCell ref="HPF1:HPI1"/>
    <mergeCell ref="HNV1:HNY1"/>
    <mergeCell ref="HNZ1:HOC1"/>
    <mergeCell ref="HOD1:HOG1"/>
    <mergeCell ref="HOH1:HOK1"/>
    <mergeCell ref="HOL1:HOO1"/>
    <mergeCell ref="HNB1:HNE1"/>
    <mergeCell ref="HNF1:HNI1"/>
    <mergeCell ref="HNJ1:HNM1"/>
    <mergeCell ref="HNN1:HNQ1"/>
    <mergeCell ref="HNR1:HNU1"/>
    <mergeCell ref="HMH1:HMK1"/>
    <mergeCell ref="HML1:HMO1"/>
    <mergeCell ref="HMP1:HMS1"/>
    <mergeCell ref="HMT1:HMW1"/>
    <mergeCell ref="HMX1:HNA1"/>
    <mergeCell ref="HLN1:HLQ1"/>
    <mergeCell ref="HLR1:HLU1"/>
    <mergeCell ref="HLV1:HLY1"/>
    <mergeCell ref="HLZ1:HMC1"/>
    <mergeCell ref="HMD1:HMG1"/>
    <mergeCell ref="HKT1:HKW1"/>
    <mergeCell ref="HKX1:HLA1"/>
    <mergeCell ref="HLB1:HLE1"/>
    <mergeCell ref="HLF1:HLI1"/>
    <mergeCell ref="HLJ1:HLM1"/>
    <mergeCell ref="HJZ1:HKC1"/>
    <mergeCell ref="HKD1:HKG1"/>
    <mergeCell ref="HKH1:HKK1"/>
    <mergeCell ref="HKL1:HKO1"/>
    <mergeCell ref="HKP1:HKS1"/>
    <mergeCell ref="HJF1:HJI1"/>
    <mergeCell ref="HJJ1:HJM1"/>
    <mergeCell ref="HJN1:HJQ1"/>
    <mergeCell ref="HJR1:HJU1"/>
    <mergeCell ref="HJV1:HJY1"/>
    <mergeCell ref="HIL1:HIO1"/>
    <mergeCell ref="HIP1:HIS1"/>
    <mergeCell ref="HIT1:HIW1"/>
    <mergeCell ref="HIX1:HJA1"/>
    <mergeCell ref="HJB1:HJE1"/>
    <mergeCell ref="HHR1:HHU1"/>
    <mergeCell ref="HHV1:HHY1"/>
    <mergeCell ref="HHZ1:HIC1"/>
    <mergeCell ref="HID1:HIG1"/>
    <mergeCell ref="HIH1:HIK1"/>
    <mergeCell ref="HGX1:HHA1"/>
    <mergeCell ref="HHB1:HHE1"/>
    <mergeCell ref="HHF1:HHI1"/>
    <mergeCell ref="HHJ1:HHM1"/>
    <mergeCell ref="HHN1:HHQ1"/>
    <mergeCell ref="HGD1:HGG1"/>
    <mergeCell ref="HGH1:HGK1"/>
    <mergeCell ref="HGL1:HGO1"/>
    <mergeCell ref="HGP1:HGS1"/>
    <mergeCell ref="HGT1:HGW1"/>
    <mergeCell ref="HFJ1:HFM1"/>
    <mergeCell ref="HFN1:HFQ1"/>
    <mergeCell ref="HFR1:HFU1"/>
    <mergeCell ref="HFV1:HFY1"/>
    <mergeCell ref="HFZ1:HGC1"/>
    <mergeCell ref="HEP1:HES1"/>
    <mergeCell ref="HET1:HEW1"/>
    <mergeCell ref="HEX1:HFA1"/>
    <mergeCell ref="HFB1:HFE1"/>
    <mergeCell ref="HFF1:HFI1"/>
    <mergeCell ref="HDV1:HDY1"/>
    <mergeCell ref="HDZ1:HEC1"/>
    <mergeCell ref="HED1:HEG1"/>
    <mergeCell ref="HEH1:HEK1"/>
    <mergeCell ref="HEL1:HEO1"/>
    <mergeCell ref="HDB1:HDE1"/>
    <mergeCell ref="HDF1:HDI1"/>
    <mergeCell ref="HDJ1:HDM1"/>
    <mergeCell ref="HDN1:HDQ1"/>
    <mergeCell ref="HDR1:HDU1"/>
    <mergeCell ref="HCH1:HCK1"/>
    <mergeCell ref="HCL1:HCO1"/>
    <mergeCell ref="HCP1:HCS1"/>
    <mergeCell ref="HCT1:HCW1"/>
    <mergeCell ref="HCX1:HDA1"/>
    <mergeCell ref="HBN1:HBQ1"/>
    <mergeCell ref="HBR1:HBU1"/>
    <mergeCell ref="HBV1:HBY1"/>
    <mergeCell ref="HBZ1:HCC1"/>
    <mergeCell ref="HCD1:HCG1"/>
    <mergeCell ref="HAT1:HAW1"/>
    <mergeCell ref="HAX1:HBA1"/>
    <mergeCell ref="HBB1:HBE1"/>
    <mergeCell ref="HBF1:HBI1"/>
    <mergeCell ref="HBJ1:HBM1"/>
    <mergeCell ref="GZZ1:HAC1"/>
    <mergeCell ref="HAD1:HAG1"/>
    <mergeCell ref="HAH1:HAK1"/>
    <mergeCell ref="HAL1:HAO1"/>
    <mergeCell ref="HAP1:HAS1"/>
    <mergeCell ref="GZF1:GZI1"/>
    <mergeCell ref="GZJ1:GZM1"/>
    <mergeCell ref="GZN1:GZQ1"/>
    <mergeCell ref="GZR1:GZU1"/>
    <mergeCell ref="GZV1:GZY1"/>
    <mergeCell ref="GYL1:GYO1"/>
    <mergeCell ref="GYP1:GYS1"/>
    <mergeCell ref="GYT1:GYW1"/>
    <mergeCell ref="GYX1:GZA1"/>
    <mergeCell ref="GZB1:GZE1"/>
    <mergeCell ref="GXR1:GXU1"/>
    <mergeCell ref="GXV1:GXY1"/>
    <mergeCell ref="GXZ1:GYC1"/>
    <mergeCell ref="GYD1:GYG1"/>
    <mergeCell ref="GYH1:GYK1"/>
    <mergeCell ref="GWX1:GXA1"/>
    <mergeCell ref="GXB1:GXE1"/>
    <mergeCell ref="GXF1:GXI1"/>
    <mergeCell ref="GXJ1:GXM1"/>
    <mergeCell ref="GXN1:GXQ1"/>
    <mergeCell ref="GWD1:GWG1"/>
    <mergeCell ref="GWH1:GWK1"/>
    <mergeCell ref="GWL1:GWO1"/>
    <mergeCell ref="GWP1:GWS1"/>
    <mergeCell ref="GWT1:GWW1"/>
    <mergeCell ref="GVJ1:GVM1"/>
    <mergeCell ref="GVN1:GVQ1"/>
    <mergeCell ref="GVR1:GVU1"/>
    <mergeCell ref="GVV1:GVY1"/>
    <mergeCell ref="GVZ1:GWC1"/>
    <mergeCell ref="GUP1:GUS1"/>
    <mergeCell ref="GUT1:GUW1"/>
    <mergeCell ref="GUX1:GVA1"/>
    <mergeCell ref="GVB1:GVE1"/>
    <mergeCell ref="GVF1:GVI1"/>
    <mergeCell ref="GTV1:GTY1"/>
    <mergeCell ref="GTZ1:GUC1"/>
    <mergeCell ref="GUD1:GUG1"/>
    <mergeCell ref="GUH1:GUK1"/>
    <mergeCell ref="GUL1:GUO1"/>
    <mergeCell ref="GTB1:GTE1"/>
    <mergeCell ref="GTF1:GTI1"/>
    <mergeCell ref="GTJ1:GTM1"/>
    <mergeCell ref="GTN1:GTQ1"/>
    <mergeCell ref="GTR1:GTU1"/>
    <mergeCell ref="GSH1:GSK1"/>
    <mergeCell ref="GSL1:GSO1"/>
    <mergeCell ref="GSP1:GSS1"/>
    <mergeCell ref="GST1:GSW1"/>
    <mergeCell ref="GSX1:GTA1"/>
    <mergeCell ref="GRN1:GRQ1"/>
    <mergeCell ref="GRR1:GRU1"/>
    <mergeCell ref="GRV1:GRY1"/>
    <mergeCell ref="GRZ1:GSC1"/>
    <mergeCell ref="GSD1:GSG1"/>
    <mergeCell ref="GQT1:GQW1"/>
    <mergeCell ref="GQX1:GRA1"/>
    <mergeCell ref="GRB1:GRE1"/>
    <mergeCell ref="GRF1:GRI1"/>
    <mergeCell ref="GRJ1:GRM1"/>
    <mergeCell ref="GPZ1:GQC1"/>
    <mergeCell ref="GQD1:GQG1"/>
    <mergeCell ref="GQH1:GQK1"/>
    <mergeCell ref="GQL1:GQO1"/>
    <mergeCell ref="GQP1:GQS1"/>
    <mergeCell ref="GPF1:GPI1"/>
    <mergeCell ref="GPJ1:GPM1"/>
    <mergeCell ref="GPN1:GPQ1"/>
    <mergeCell ref="GPR1:GPU1"/>
    <mergeCell ref="GPV1:GPY1"/>
    <mergeCell ref="GOL1:GOO1"/>
    <mergeCell ref="GOP1:GOS1"/>
    <mergeCell ref="GOT1:GOW1"/>
    <mergeCell ref="GOX1:GPA1"/>
    <mergeCell ref="GPB1:GPE1"/>
    <mergeCell ref="GNR1:GNU1"/>
    <mergeCell ref="GNV1:GNY1"/>
    <mergeCell ref="GNZ1:GOC1"/>
    <mergeCell ref="GOD1:GOG1"/>
    <mergeCell ref="GOH1:GOK1"/>
    <mergeCell ref="GMX1:GNA1"/>
    <mergeCell ref="GNB1:GNE1"/>
    <mergeCell ref="GNF1:GNI1"/>
    <mergeCell ref="GNJ1:GNM1"/>
    <mergeCell ref="GNN1:GNQ1"/>
    <mergeCell ref="GMD1:GMG1"/>
    <mergeCell ref="GMH1:GMK1"/>
    <mergeCell ref="GML1:GMO1"/>
    <mergeCell ref="GMP1:GMS1"/>
    <mergeCell ref="GMT1:GMW1"/>
    <mergeCell ref="GLJ1:GLM1"/>
    <mergeCell ref="GLN1:GLQ1"/>
    <mergeCell ref="GLR1:GLU1"/>
    <mergeCell ref="GLV1:GLY1"/>
    <mergeCell ref="GLZ1:GMC1"/>
    <mergeCell ref="GKP1:GKS1"/>
    <mergeCell ref="GKT1:GKW1"/>
    <mergeCell ref="GKX1:GLA1"/>
    <mergeCell ref="GLB1:GLE1"/>
    <mergeCell ref="GLF1:GLI1"/>
    <mergeCell ref="GJV1:GJY1"/>
    <mergeCell ref="GJZ1:GKC1"/>
    <mergeCell ref="GKD1:GKG1"/>
    <mergeCell ref="GKH1:GKK1"/>
    <mergeCell ref="GKL1:GKO1"/>
    <mergeCell ref="GJB1:GJE1"/>
    <mergeCell ref="GJF1:GJI1"/>
    <mergeCell ref="GJJ1:GJM1"/>
    <mergeCell ref="GJN1:GJQ1"/>
    <mergeCell ref="GJR1:GJU1"/>
    <mergeCell ref="GIH1:GIK1"/>
    <mergeCell ref="GIL1:GIO1"/>
    <mergeCell ref="GIP1:GIS1"/>
    <mergeCell ref="GIT1:GIW1"/>
    <mergeCell ref="GIX1:GJA1"/>
    <mergeCell ref="GHN1:GHQ1"/>
    <mergeCell ref="GHR1:GHU1"/>
    <mergeCell ref="GHV1:GHY1"/>
    <mergeCell ref="GHZ1:GIC1"/>
    <mergeCell ref="GID1:GIG1"/>
    <mergeCell ref="GGT1:GGW1"/>
    <mergeCell ref="GGX1:GHA1"/>
    <mergeCell ref="GHB1:GHE1"/>
    <mergeCell ref="GHF1:GHI1"/>
    <mergeCell ref="GHJ1:GHM1"/>
    <mergeCell ref="GFZ1:GGC1"/>
    <mergeCell ref="GGD1:GGG1"/>
    <mergeCell ref="GGH1:GGK1"/>
    <mergeCell ref="GGL1:GGO1"/>
    <mergeCell ref="GGP1:GGS1"/>
    <mergeCell ref="GFF1:GFI1"/>
    <mergeCell ref="GFJ1:GFM1"/>
    <mergeCell ref="GFN1:GFQ1"/>
    <mergeCell ref="GFR1:GFU1"/>
    <mergeCell ref="GFV1:GFY1"/>
    <mergeCell ref="GEL1:GEO1"/>
    <mergeCell ref="GEP1:GES1"/>
    <mergeCell ref="GET1:GEW1"/>
    <mergeCell ref="GEX1:GFA1"/>
    <mergeCell ref="GFB1:GFE1"/>
    <mergeCell ref="GDR1:GDU1"/>
    <mergeCell ref="GDV1:GDY1"/>
    <mergeCell ref="GDZ1:GEC1"/>
    <mergeCell ref="GED1:GEG1"/>
    <mergeCell ref="GEH1:GEK1"/>
    <mergeCell ref="GCX1:GDA1"/>
    <mergeCell ref="GDB1:GDE1"/>
    <mergeCell ref="GDF1:GDI1"/>
    <mergeCell ref="GDJ1:GDM1"/>
    <mergeCell ref="GDN1:GDQ1"/>
    <mergeCell ref="GCD1:GCG1"/>
    <mergeCell ref="GCH1:GCK1"/>
    <mergeCell ref="GCL1:GCO1"/>
    <mergeCell ref="GCP1:GCS1"/>
    <mergeCell ref="GCT1:GCW1"/>
    <mergeCell ref="GBJ1:GBM1"/>
    <mergeCell ref="GBN1:GBQ1"/>
    <mergeCell ref="GBR1:GBU1"/>
    <mergeCell ref="GBV1:GBY1"/>
    <mergeCell ref="GBZ1:GCC1"/>
    <mergeCell ref="GAP1:GAS1"/>
    <mergeCell ref="GAT1:GAW1"/>
    <mergeCell ref="GAX1:GBA1"/>
    <mergeCell ref="GBB1:GBE1"/>
    <mergeCell ref="GBF1:GBI1"/>
    <mergeCell ref="FZV1:FZY1"/>
    <mergeCell ref="FZZ1:GAC1"/>
    <mergeCell ref="GAD1:GAG1"/>
    <mergeCell ref="GAH1:GAK1"/>
    <mergeCell ref="GAL1:GAO1"/>
    <mergeCell ref="FZB1:FZE1"/>
    <mergeCell ref="FZF1:FZI1"/>
    <mergeCell ref="FZJ1:FZM1"/>
    <mergeCell ref="FZN1:FZQ1"/>
    <mergeCell ref="FZR1:FZU1"/>
    <mergeCell ref="FYH1:FYK1"/>
    <mergeCell ref="FYL1:FYO1"/>
    <mergeCell ref="FYP1:FYS1"/>
    <mergeCell ref="FYT1:FYW1"/>
    <mergeCell ref="FYX1:FZA1"/>
    <mergeCell ref="FXN1:FXQ1"/>
    <mergeCell ref="FXR1:FXU1"/>
    <mergeCell ref="FXV1:FXY1"/>
    <mergeCell ref="FXZ1:FYC1"/>
    <mergeCell ref="FYD1:FYG1"/>
    <mergeCell ref="FWT1:FWW1"/>
    <mergeCell ref="FWX1:FXA1"/>
    <mergeCell ref="FXB1:FXE1"/>
    <mergeCell ref="FXF1:FXI1"/>
    <mergeCell ref="FXJ1:FXM1"/>
    <mergeCell ref="FVZ1:FWC1"/>
    <mergeCell ref="FWD1:FWG1"/>
    <mergeCell ref="FWH1:FWK1"/>
    <mergeCell ref="FWL1:FWO1"/>
    <mergeCell ref="FWP1:FWS1"/>
    <mergeCell ref="FVF1:FVI1"/>
    <mergeCell ref="FVJ1:FVM1"/>
    <mergeCell ref="FVN1:FVQ1"/>
    <mergeCell ref="FVR1:FVU1"/>
    <mergeCell ref="FVV1:FVY1"/>
    <mergeCell ref="FUL1:FUO1"/>
    <mergeCell ref="FUP1:FUS1"/>
    <mergeCell ref="FUT1:FUW1"/>
    <mergeCell ref="FUX1:FVA1"/>
    <mergeCell ref="FVB1:FVE1"/>
    <mergeCell ref="FTR1:FTU1"/>
    <mergeCell ref="FTV1:FTY1"/>
    <mergeCell ref="FTZ1:FUC1"/>
    <mergeCell ref="FUD1:FUG1"/>
    <mergeCell ref="FUH1:FUK1"/>
    <mergeCell ref="FSX1:FTA1"/>
    <mergeCell ref="FTB1:FTE1"/>
    <mergeCell ref="FTF1:FTI1"/>
    <mergeCell ref="FTJ1:FTM1"/>
    <mergeCell ref="FTN1:FTQ1"/>
    <mergeCell ref="FSD1:FSG1"/>
    <mergeCell ref="FSH1:FSK1"/>
    <mergeCell ref="FSL1:FSO1"/>
    <mergeCell ref="FSP1:FSS1"/>
    <mergeCell ref="FST1:FSW1"/>
    <mergeCell ref="FRJ1:FRM1"/>
    <mergeCell ref="FRN1:FRQ1"/>
    <mergeCell ref="FRR1:FRU1"/>
    <mergeCell ref="FRV1:FRY1"/>
    <mergeCell ref="FRZ1:FSC1"/>
    <mergeCell ref="FQP1:FQS1"/>
    <mergeCell ref="FQT1:FQW1"/>
    <mergeCell ref="FQX1:FRA1"/>
    <mergeCell ref="FRB1:FRE1"/>
    <mergeCell ref="FRF1:FRI1"/>
    <mergeCell ref="FPV1:FPY1"/>
    <mergeCell ref="FPZ1:FQC1"/>
    <mergeCell ref="FQD1:FQG1"/>
    <mergeCell ref="FQH1:FQK1"/>
    <mergeCell ref="FQL1:FQO1"/>
    <mergeCell ref="FPB1:FPE1"/>
    <mergeCell ref="FPF1:FPI1"/>
    <mergeCell ref="FPJ1:FPM1"/>
    <mergeCell ref="FPN1:FPQ1"/>
    <mergeCell ref="FPR1:FPU1"/>
    <mergeCell ref="FOH1:FOK1"/>
    <mergeCell ref="FOL1:FOO1"/>
    <mergeCell ref="FOP1:FOS1"/>
    <mergeCell ref="FOT1:FOW1"/>
    <mergeCell ref="FOX1:FPA1"/>
    <mergeCell ref="FNN1:FNQ1"/>
    <mergeCell ref="FNR1:FNU1"/>
    <mergeCell ref="FNV1:FNY1"/>
    <mergeCell ref="FNZ1:FOC1"/>
    <mergeCell ref="FOD1:FOG1"/>
    <mergeCell ref="FMT1:FMW1"/>
    <mergeCell ref="FMX1:FNA1"/>
    <mergeCell ref="FNB1:FNE1"/>
    <mergeCell ref="FNF1:FNI1"/>
    <mergeCell ref="FNJ1:FNM1"/>
    <mergeCell ref="FLZ1:FMC1"/>
    <mergeCell ref="FMD1:FMG1"/>
    <mergeCell ref="FMH1:FMK1"/>
    <mergeCell ref="FML1:FMO1"/>
    <mergeCell ref="FMP1:FMS1"/>
    <mergeCell ref="FLF1:FLI1"/>
    <mergeCell ref="FLJ1:FLM1"/>
    <mergeCell ref="FLN1:FLQ1"/>
    <mergeCell ref="FLR1:FLU1"/>
    <mergeCell ref="FLV1:FLY1"/>
    <mergeCell ref="FKL1:FKO1"/>
    <mergeCell ref="FKP1:FKS1"/>
    <mergeCell ref="FKT1:FKW1"/>
    <mergeCell ref="FKX1:FLA1"/>
    <mergeCell ref="FLB1:FLE1"/>
    <mergeCell ref="FJR1:FJU1"/>
    <mergeCell ref="FJV1:FJY1"/>
    <mergeCell ref="FJZ1:FKC1"/>
    <mergeCell ref="FKD1:FKG1"/>
    <mergeCell ref="FKH1:FKK1"/>
    <mergeCell ref="FIX1:FJA1"/>
    <mergeCell ref="FJB1:FJE1"/>
    <mergeCell ref="FJF1:FJI1"/>
    <mergeCell ref="FJJ1:FJM1"/>
    <mergeCell ref="FJN1:FJQ1"/>
    <mergeCell ref="FID1:FIG1"/>
    <mergeCell ref="FIH1:FIK1"/>
    <mergeCell ref="FIL1:FIO1"/>
    <mergeCell ref="FIP1:FIS1"/>
    <mergeCell ref="FIT1:FIW1"/>
    <mergeCell ref="FHJ1:FHM1"/>
    <mergeCell ref="FHN1:FHQ1"/>
    <mergeCell ref="FHR1:FHU1"/>
    <mergeCell ref="FHV1:FHY1"/>
    <mergeCell ref="FHZ1:FIC1"/>
    <mergeCell ref="FGP1:FGS1"/>
    <mergeCell ref="FGT1:FGW1"/>
    <mergeCell ref="FGX1:FHA1"/>
    <mergeCell ref="FHB1:FHE1"/>
    <mergeCell ref="FHF1:FHI1"/>
    <mergeCell ref="FFV1:FFY1"/>
    <mergeCell ref="FFZ1:FGC1"/>
    <mergeCell ref="FGD1:FGG1"/>
    <mergeCell ref="FGH1:FGK1"/>
    <mergeCell ref="FGL1:FGO1"/>
    <mergeCell ref="FFB1:FFE1"/>
    <mergeCell ref="FFF1:FFI1"/>
    <mergeCell ref="FFJ1:FFM1"/>
    <mergeCell ref="FFN1:FFQ1"/>
    <mergeCell ref="FFR1:FFU1"/>
    <mergeCell ref="FEH1:FEK1"/>
    <mergeCell ref="FEL1:FEO1"/>
    <mergeCell ref="FEP1:FES1"/>
    <mergeCell ref="FET1:FEW1"/>
    <mergeCell ref="FEX1:FFA1"/>
    <mergeCell ref="FDN1:FDQ1"/>
    <mergeCell ref="FDR1:FDU1"/>
    <mergeCell ref="FDV1:FDY1"/>
    <mergeCell ref="FDZ1:FEC1"/>
    <mergeCell ref="FED1:FEG1"/>
    <mergeCell ref="FCT1:FCW1"/>
    <mergeCell ref="FCX1:FDA1"/>
    <mergeCell ref="FDB1:FDE1"/>
    <mergeCell ref="FDF1:FDI1"/>
    <mergeCell ref="FDJ1:FDM1"/>
    <mergeCell ref="FBZ1:FCC1"/>
    <mergeCell ref="FCD1:FCG1"/>
    <mergeCell ref="FCH1:FCK1"/>
    <mergeCell ref="FCL1:FCO1"/>
    <mergeCell ref="FCP1:FCS1"/>
    <mergeCell ref="FBF1:FBI1"/>
    <mergeCell ref="FBJ1:FBM1"/>
    <mergeCell ref="FBN1:FBQ1"/>
    <mergeCell ref="FBR1:FBU1"/>
    <mergeCell ref="FBV1:FBY1"/>
    <mergeCell ref="FAL1:FAO1"/>
    <mergeCell ref="FAP1:FAS1"/>
    <mergeCell ref="FAT1:FAW1"/>
    <mergeCell ref="FAX1:FBA1"/>
    <mergeCell ref="FBB1:FBE1"/>
    <mergeCell ref="EZR1:EZU1"/>
    <mergeCell ref="EZV1:EZY1"/>
    <mergeCell ref="EZZ1:FAC1"/>
    <mergeCell ref="FAD1:FAG1"/>
    <mergeCell ref="FAH1:FAK1"/>
    <mergeCell ref="EYX1:EZA1"/>
    <mergeCell ref="EZB1:EZE1"/>
    <mergeCell ref="EZF1:EZI1"/>
    <mergeCell ref="EZJ1:EZM1"/>
    <mergeCell ref="EZN1:EZQ1"/>
    <mergeCell ref="EYD1:EYG1"/>
    <mergeCell ref="EYH1:EYK1"/>
    <mergeCell ref="EYL1:EYO1"/>
    <mergeCell ref="EYP1:EYS1"/>
    <mergeCell ref="EYT1:EYW1"/>
    <mergeCell ref="EXJ1:EXM1"/>
    <mergeCell ref="EXN1:EXQ1"/>
    <mergeCell ref="EXR1:EXU1"/>
    <mergeCell ref="EXV1:EXY1"/>
    <mergeCell ref="EXZ1:EYC1"/>
    <mergeCell ref="EWP1:EWS1"/>
    <mergeCell ref="EWT1:EWW1"/>
    <mergeCell ref="EWX1:EXA1"/>
    <mergeCell ref="EXB1:EXE1"/>
    <mergeCell ref="EXF1:EXI1"/>
    <mergeCell ref="EVV1:EVY1"/>
    <mergeCell ref="EVZ1:EWC1"/>
    <mergeCell ref="EWD1:EWG1"/>
    <mergeCell ref="EWH1:EWK1"/>
    <mergeCell ref="EWL1:EWO1"/>
    <mergeCell ref="EVB1:EVE1"/>
    <mergeCell ref="EVF1:EVI1"/>
    <mergeCell ref="EVJ1:EVM1"/>
    <mergeCell ref="EVN1:EVQ1"/>
    <mergeCell ref="EVR1:EVU1"/>
    <mergeCell ref="EUH1:EUK1"/>
    <mergeCell ref="EUL1:EUO1"/>
    <mergeCell ref="EUP1:EUS1"/>
    <mergeCell ref="EUT1:EUW1"/>
    <mergeCell ref="EUX1:EVA1"/>
    <mergeCell ref="ETN1:ETQ1"/>
    <mergeCell ref="ETR1:ETU1"/>
    <mergeCell ref="ETV1:ETY1"/>
    <mergeCell ref="ETZ1:EUC1"/>
    <mergeCell ref="EUD1:EUG1"/>
    <mergeCell ref="EST1:ESW1"/>
    <mergeCell ref="ESX1:ETA1"/>
    <mergeCell ref="ETB1:ETE1"/>
    <mergeCell ref="ETF1:ETI1"/>
    <mergeCell ref="ETJ1:ETM1"/>
    <mergeCell ref="ERZ1:ESC1"/>
    <mergeCell ref="ESD1:ESG1"/>
    <mergeCell ref="ESH1:ESK1"/>
    <mergeCell ref="ESL1:ESO1"/>
    <mergeCell ref="ESP1:ESS1"/>
    <mergeCell ref="ERF1:ERI1"/>
    <mergeCell ref="ERJ1:ERM1"/>
    <mergeCell ref="ERN1:ERQ1"/>
    <mergeCell ref="ERR1:ERU1"/>
    <mergeCell ref="ERV1:ERY1"/>
    <mergeCell ref="EQL1:EQO1"/>
    <mergeCell ref="EQP1:EQS1"/>
    <mergeCell ref="EQT1:EQW1"/>
    <mergeCell ref="EQX1:ERA1"/>
    <mergeCell ref="ERB1:ERE1"/>
    <mergeCell ref="EPR1:EPU1"/>
    <mergeCell ref="EPV1:EPY1"/>
    <mergeCell ref="EPZ1:EQC1"/>
    <mergeCell ref="EQD1:EQG1"/>
    <mergeCell ref="EQH1:EQK1"/>
    <mergeCell ref="EOX1:EPA1"/>
    <mergeCell ref="EPB1:EPE1"/>
    <mergeCell ref="EPF1:EPI1"/>
    <mergeCell ref="EPJ1:EPM1"/>
    <mergeCell ref="EPN1:EPQ1"/>
    <mergeCell ref="EOD1:EOG1"/>
    <mergeCell ref="EOH1:EOK1"/>
    <mergeCell ref="EOL1:EOO1"/>
    <mergeCell ref="EOP1:EOS1"/>
    <mergeCell ref="EOT1:EOW1"/>
    <mergeCell ref="ENJ1:ENM1"/>
    <mergeCell ref="ENN1:ENQ1"/>
    <mergeCell ref="ENR1:ENU1"/>
    <mergeCell ref="ENV1:ENY1"/>
    <mergeCell ref="ENZ1:EOC1"/>
    <mergeCell ref="EMP1:EMS1"/>
    <mergeCell ref="EMT1:EMW1"/>
    <mergeCell ref="EMX1:ENA1"/>
    <mergeCell ref="ENB1:ENE1"/>
    <mergeCell ref="ENF1:ENI1"/>
    <mergeCell ref="ELV1:ELY1"/>
    <mergeCell ref="ELZ1:EMC1"/>
    <mergeCell ref="EMD1:EMG1"/>
    <mergeCell ref="EMH1:EMK1"/>
    <mergeCell ref="EML1:EMO1"/>
    <mergeCell ref="ELB1:ELE1"/>
    <mergeCell ref="ELF1:ELI1"/>
    <mergeCell ref="ELJ1:ELM1"/>
    <mergeCell ref="ELN1:ELQ1"/>
    <mergeCell ref="ELR1:ELU1"/>
    <mergeCell ref="EKH1:EKK1"/>
    <mergeCell ref="EKL1:EKO1"/>
    <mergeCell ref="EKP1:EKS1"/>
    <mergeCell ref="EKT1:EKW1"/>
    <mergeCell ref="EKX1:ELA1"/>
    <mergeCell ref="EJN1:EJQ1"/>
    <mergeCell ref="EJR1:EJU1"/>
    <mergeCell ref="EJV1:EJY1"/>
    <mergeCell ref="EJZ1:EKC1"/>
    <mergeCell ref="EKD1:EKG1"/>
    <mergeCell ref="EIT1:EIW1"/>
    <mergeCell ref="EIX1:EJA1"/>
    <mergeCell ref="EJB1:EJE1"/>
    <mergeCell ref="EJF1:EJI1"/>
    <mergeCell ref="EJJ1:EJM1"/>
    <mergeCell ref="EHZ1:EIC1"/>
    <mergeCell ref="EID1:EIG1"/>
    <mergeCell ref="EIH1:EIK1"/>
    <mergeCell ref="EIL1:EIO1"/>
    <mergeCell ref="EIP1:EIS1"/>
    <mergeCell ref="EHF1:EHI1"/>
    <mergeCell ref="EHJ1:EHM1"/>
    <mergeCell ref="EHN1:EHQ1"/>
    <mergeCell ref="EHR1:EHU1"/>
    <mergeCell ref="EHV1:EHY1"/>
    <mergeCell ref="EGL1:EGO1"/>
    <mergeCell ref="EGP1:EGS1"/>
    <mergeCell ref="EGT1:EGW1"/>
    <mergeCell ref="EGX1:EHA1"/>
    <mergeCell ref="EHB1:EHE1"/>
    <mergeCell ref="EFR1:EFU1"/>
    <mergeCell ref="EFV1:EFY1"/>
    <mergeCell ref="EFZ1:EGC1"/>
    <mergeCell ref="EGD1:EGG1"/>
    <mergeCell ref="EGH1:EGK1"/>
    <mergeCell ref="EEX1:EFA1"/>
    <mergeCell ref="EFB1:EFE1"/>
    <mergeCell ref="EFF1:EFI1"/>
    <mergeCell ref="EFJ1:EFM1"/>
    <mergeCell ref="EFN1:EFQ1"/>
    <mergeCell ref="EED1:EEG1"/>
    <mergeCell ref="EEH1:EEK1"/>
    <mergeCell ref="EEL1:EEO1"/>
    <mergeCell ref="EEP1:EES1"/>
    <mergeCell ref="EET1:EEW1"/>
    <mergeCell ref="EDJ1:EDM1"/>
    <mergeCell ref="EDN1:EDQ1"/>
    <mergeCell ref="EDR1:EDU1"/>
    <mergeCell ref="EDV1:EDY1"/>
    <mergeCell ref="EDZ1:EEC1"/>
    <mergeCell ref="ECP1:ECS1"/>
    <mergeCell ref="ECT1:ECW1"/>
    <mergeCell ref="ECX1:EDA1"/>
    <mergeCell ref="EDB1:EDE1"/>
    <mergeCell ref="EDF1:EDI1"/>
    <mergeCell ref="EBV1:EBY1"/>
    <mergeCell ref="EBZ1:ECC1"/>
    <mergeCell ref="ECD1:ECG1"/>
    <mergeCell ref="ECH1:ECK1"/>
    <mergeCell ref="ECL1:ECO1"/>
    <mergeCell ref="EBB1:EBE1"/>
    <mergeCell ref="EBF1:EBI1"/>
    <mergeCell ref="EBJ1:EBM1"/>
    <mergeCell ref="EBN1:EBQ1"/>
    <mergeCell ref="EBR1:EBU1"/>
    <mergeCell ref="EAH1:EAK1"/>
    <mergeCell ref="EAL1:EAO1"/>
    <mergeCell ref="EAP1:EAS1"/>
    <mergeCell ref="EAT1:EAW1"/>
    <mergeCell ref="EAX1:EBA1"/>
    <mergeCell ref="DZN1:DZQ1"/>
    <mergeCell ref="DZR1:DZU1"/>
    <mergeCell ref="DZV1:DZY1"/>
    <mergeCell ref="DZZ1:EAC1"/>
    <mergeCell ref="EAD1:EAG1"/>
    <mergeCell ref="DYT1:DYW1"/>
    <mergeCell ref="DYX1:DZA1"/>
    <mergeCell ref="DZB1:DZE1"/>
    <mergeCell ref="DZF1:DZI1"/>
    <mergeCell ref="DZJ1:DZM1"/>
    <mergeCell ref="DXZ1:DYC1"/>
    <mergeCell ref="DYD1:DYG1"/>
    <mergeCell ref="DYH1:DYK1"/>
    <mergeCell ref="DYL1:DYO1"/>
    <mergeCell ref="DYP1:DYS1"/>
    <mergeCell ref="DXF1:DXI1"/>
    <mergeCell ref="DXJ1:DXM1"/>
    <mergeCell ref="DXN1:DXQ1"/>
    <mergeCell ref="DXR1:DXU1"/>
    <mergeCell ref="DXV1:DXY1"/>
    <mergeCell ref="DWL1:DWO1"/>
    <mergeCell ref="DWP1:DWS1"/>
    <mergeCell ref="DWT1:DWW1"/>
    <mergeCell ref="DWX1:DXA1"/>
    <mergeCell ref="DXB1:DXE1"/>
    <mergeCell ref="DVR1:DVU1"/>
    <mergeCell ref="DVV1:DVY1"/>
    <mergeCell ref="DVZ1:DWC1"/>
    <mergeCell ref="DWD1:DWG1"/>
    <mergeCell ref="DWH1:DWK1"/>
    <mergeCell ref="DUX1:DVA1"/>
    <mergeCell ref="DVB1:DVE1"/>
    <mergeCell ref="DVF1:DVI1"/>
    <mergeCell ref="DVJ1:DVM1"/>
    <mergeCell ref="DVN1:DVQ1"/>
    <mergeCell ref="DUD1:DUG1"/>
    <mergeCell ref="DUH1:DUK1"/>
    <mergeCell ref="DUL1:DUO1"/>
    <mergeCell ref="DUP1:DUS1"/>
    <mergeCell ref="DUT1:DUW1"/>
    <mergeCell ref="DTJ1:DTM1"/>
    <mergeCell ref="DTN1:DTQ1"/>
    <mergeCell ref="DTR1:DTU1"/>
    <mergeCell ref="DTV1:DTY1"/>
    <mergeCell ref="DTZ1:DUC1"/>
    <mergeCell ref="DSP1:DSS1"/>
    <mergeCell ref="DST1:DSW1"/>
    <mergeCell ref="DSX1:DTA1"/>
    <mergeCell ref="DTB1:DTE1"/>
    <mergeCell ref="DTF1:DTI1"/>
    <mergeCell ref="DRV1:DRY1"/>
    <mergeCell ref="DRZ1:DSC1"/>
    <mergeCell ref="DSD1:DSG1"/>
    <mergeCell ref="DSH1:DSK1"/>
    <mergeCell ref="DSL1:DSO1"/>
    <mergeCell ref="DRB1:DRE1"/>
    <mergeCell ref="DRF1:DRI1"/>
    <mergeCell ref="DRJ1:DRM1"/>
    <mergeCell ref="DRN1:DRQ1"/>
    <mergeCell ref="DRR1:DRU1"/>
    <mergeCell ref="DQH1:DQK1"/>
    <mergeCell ref="DQL1:DQO1"/>
    <mergeCell ref="DQP1:DQS1"/>
    <mergeCell ref="DQT1:DQW1"/>
    <mergeCell ref="DQX1:DRA1"/>
    <mergeCell ref="DPN1:DPQ1"/>
    <mergeCell ref="DPR1:DPU1"/>
    <mergeCell ref="DPV1:DPY1"/>
    <mergeCell ref="DPZ1:DQC1"/>
    <mergeCell ref="DQD1:DQG1"/>
    <mergeCell ref="DOT1:DOW1"/>
    <mergeCell ref="DOX1:DPA1"/>
    <mergeCell ref="DPB1:DPE1"/>
    <mergeCell ref="DPF1:DPI1"/>
    <mergeCell ref="DPJ1:DPM1"/>
    <mergeCell ref="DNZ1:DOC1"/>
    <mergeCell ref="DOD1:DOG1"/>
    <mergeCell ref="DOH1:DOK1"/>
    <mergeCell ref="DOL1:DOO1"/>
    <mergeCell ref="DOP1:DOS1"/>
    <mergeCell ref="DNF1:DNI1"/>
    <mergeCell ref="DNJ1:DNM1"/>
    <mergeCell ref="DNN1:DNQ1"/>
    <mergeCell ref="DNR1:DNU1"/>
    <mergeCell ref="DNV1:DNY1"/>
    <mergeCell ref="DML1:DMO1"/>
    <mergeCell ref="DMP1:DMS1"/>
    <mergeCell ref="DMT1:DMW1"/>
    <mergeCell ref="DMX1:DNA1"/>
    <mergeCell ref="DNB1:DNE1"/>
    <mergeCell ref="DLR1:DLU1"/>
    <mergeCell ref="DLV1:DLY1"/>
    <mergeCell ref="DLZ1:DMC1"/>
    <mergeCell ref="DMD1:DMG1"/>
    <mergeCell ref="DMH1:DMK1"/>
    <mergeCell ref="DKX1:DLA1"/>
    <mergeCell ref="DLB1:DLE1"/>
    <mergeCell ref="DLF1:DLI1"/>
    <mergeCell ref="DLJ1:DLM1"/>
    <mergeCell ref="DLN1:DLQ1"/>
    <mergeCell ref="DKD1:DKG1"/>
    <mergeCell ref="DKH1:DKK1"/>
    <mergeCell ref="DKL1:DKO1"/>
    <mergeCell ref="DKP1:DKS1"/>
    <mergeCell ref="DKT1:DKW1"/>
    <mergeCell ref="DJJ1:DJM1"/>
    <mergeCell ref="DJN1:DJQ1"/>
    <mergeCell ref="DJR1:DJU1"/>
    <mergeCell ref="DJV1:DJY1"/>
    <mergeCell ref="DJZ1:DKC1"/>
    <mergeCell ref="DIP1:DIS1"/>
    <mergeCell ref="DIT1:DIW1"/>
    <mergeCell ref="DIX1:DJA1"/>
    <mergeCell ref="DJB1:DJE1"/>
    <mergeCell ref="DJF1:DJI1"/>
    <mergeCell ref="DHV1:DHY1"/>
    <mergeCell ref="DHZ1:DIC1"/>
    <mergeCell ref="DID1:DIG1"/>
    <mergeCell ref="DIH1:DIK1"/>
    <mergeCell ref="DIL1:DIO1"/>
    <mergeCell ref="DHB1:DHE1"/>
    <mergeCell ref="DHF1:DHI1"/>
    <mergeCell ref="DHJ1:DHM1"/>
    <mergeCell ref="DHN1:DHQ1"/>
    <mergeCell ref="DHR1:DHU1"/>
    <mergeCell ref="DGH1:DGK1"/>
    <mergeCell ref="DGL1:DGO1"/>
    <mergeCell ref="DGP1:DGS1"/>
    <mergeCell ref="DGT1:DGW1"/>
    <mergeCell ref="DGX1:DHA1"/>
    <mergeCell ref="DFN1:DFQ1"/>
    <mergeCell ref="DFR1:DFU1"/>
    <mergeCell ref="DFV1:DFY1"/>
    <mergeCell ref="DFZ1:DGC1"/>
    <mergeCell ref="DGD1:DGG1"/>
    <mergeCell ref="DET1:DEW1"/>
    <mergeCell ref="DEX1:DFA1"/>
    <mergeCell ref="DFB1:DFE1"/>
    <mergeCell ref="DFF1:DFI1"/>
    <mergeCell ref="DFJ1:DFM1"/>
    <mergeCell ref="DDZ1:DEC1"/>
    <mergeCell ref="DED1:DEG1"/>
    <mergeCell ref="DEH1:DEK1"/>
    <mergeCell ref="DEL1:DEO1"/>
    <mergeCell ref="DEP1:DES1"/>
    <mergeCell ref="DDF1:DDI1"/>
    <mergeCell ref="DDJ1:DDM1"/>
    <mergeCell ref="DDN1:DDQ1"/>
    <mergeCell ref="DDR1:DDU1"/>
    <mergeCell ref="DDV1:DDY1"/>
    <mergeCell ref="DCL1:DCO1"/>
    <mergeCell ref="DCP1:DCS1"/>
    <mergeCell ref="DCT1:DCW1"/>
    <mergeCell ref="DCX1:DDA1"/>
    <mergeCell ref="DDB1:DDE1"/>
    <mergeCell ref="DBR1:DBU1"/>
    <mergeCell ref="DBV1:DBY1"/>
    <mergeCell ref="DBZ1:DCC1"/>
    <mergeCell ref="DCD1:DCG1"/>
    <mergeCell ref="DCH1:DCK1"/>
    <mergeCell ref="DAX1:DBA1"/>
    <mergeCell ref="DBB1:DBE1"/>
    <mergeCell ref="DBF1:DBI1"/>
    <mergeCell ref="DBJ1:DBM1"/>
    <mergeCell ref="DBN1:DBQ1"/>
    <mergeCell ref="DAD1:DAG1"/>
    <mergeCell ref="DAH1:DAK1"/>
    <mergeCell ref="DAL1:DAO1"/>
    <mergeCell ref="DAP1:DAS1"/>
    <mergeCell ref="DAT1:DAW1"/>
    <mergeCell ref="CZJ1:CZM1"/>
    <mergeCell ref="CZN1:CZQ1"/>
    <mergeCell ref="CZR1:CZU1"/>
    <mergeCell ref="CZV1:CZY1"/>
    <mergeCell ref="CZZ1:DAC1"/>
    <mergeCell ref="CYP1:CYS1"/>
    <mergeCell ref="CYT1:CYW1"/>
    <mergeCell ref="CYX1:CZA1"/>
    <mergeCell ref="CZB1:CZE1"/>
    <mergeCell ref="CZF1:CZI1"/>
    <mergeCell ref="CXV1:CXY1"/>
    <mergeCell ref="CXZ1:CYC1"/>
    <mergeCell ref="CYD1:CYG1"/>
    <mergeCell ref="CYH1:CYK1"/>
    <mergeCell ref="CYL1:CYO1"/>
    <mergeCell ref="CXB1:CXE1"/>
    <mergeCell ref="CXF1:CXI1"/>
    <mergeCell ref="CXJ1:CXM1"/>
    <mergeCell ref="CXN1:CXQ1"/>
    <mergeCell ref="CXR1:CXU1"/>
    <mergeCell ref="CWH1:CWK1"/>
    <mergeCell ref="CWL1:CWO1"/>
    <mergeCell ref="CWP1:CWS1"/>
    <mergeCell ref="CWT1:CWW1"/>
    <mergeCell ref="CWX1:CXA1"/>
    <mergeCell ref="CVN1:CVQ1"/>
    <mergeCell ref="CVR1:CVU1"/>
    <mergeCell ref="CVV1:CVY1"/>
    <mergeCell ref="CVZ1:CWC1"/>
    <mergeCell ref="CWD1:CWG1"/>
    <mergeCell ref="CUT1:CUW1"/>
    <mergeCell ref="CUX1:CVA1"/>
    <mergeCell ref="CVB1:CVE1"/>
    <mergeCell ref="CVF1:CVI1"/>
    <mergeCell ref="CVJ1:CVM1"/>
    <mergeCell ref="CTZ1:CUC1"/>
    <mergeCell ref="CUD1:CUG1"/>
    <mergeCell ref="CUH1:CUK1"/>
    <mergeCell ref="CUL1:CUO1"/>
    <mergeCell ref="CUP1:CUS1"/>
    <mergeCell ref="CTF1:CTI1"/>
    <mergeCell ref="CTJ1:CTM1"/>
    <mergeCell ref="CTN1:CTQ1"/>
    <mergeCell ref="CTR1:CTU1"/>
    <mergeCell ref="CTV1:CTY1"/>
    <mergeCell ref="CSL1:CSO1"/>
    <mergeCell ref="CSP1:CSS1"/>
    <mergeCell ref="CST1:CSW1"/>
    <mergeCell ref="CSX1:CTA1"/>
    <mergeCell ref="CTB1:CTE1"/>
    <mergeCell ref="CRR1:CRU1"/>
    <mergeCell ref="CRV1:CRY1"/>
    <mergeCell ref="CRZ1:CSC1"/>
    <mergeCell ref="CSD1:CSG1"/>
    <mergeCell ref="CSH1:CSK1"/>
    <mergeCell ref="CQX1:CRA1"/>
    <mergeCell ref="CRB1:CRE1"/>
    <mergeCell ref="CRF1:CRI1"/>
    <mergeCell ref="CRJ1:CRM1"/>
    <mergeCell ref="CRN1:CRQ1"/>
    <mergeCell ref="CQD1:CQG1"/>
    <mergeCell ref="CQH1:CQK1"/>
    <mergeCell ref="CQL1:CQO1"/>
    <mergeCell ref="CQP1:CQS1"/>
    <mergeCell ref="CQT1:CQW1"/>
    <mergeCell ref="CPJ1:CPM1"/>
    <mergeCell ref="CPN1:CPQ1"/>
    <mergeCell ref="CPR1:CPU1"/>
    <mergeCell ref="CPV1:CPY1"/>
    <mergeCell ref="CPZ1:CQC1"/>
    <mergeCell ref="COP1:COS1"/>
    <mergeCell ref="COT1:COW1"/>
    <mergeCell ref="COX1:CPA1"/>
    <mergeCell ref="CPB1:CPE1"/>
    <mergeCell ref="CPF1:CPI1"/>
    <mergeCell ref="CNV1:CNY1"/>
    <mergeCell ref="CNZ1:COC1"/>
    <mergeCell ref="COD1:COG1"/>
    <mergeCell ref="COH1:COK1"/>
    <mergeCell ref="COL1:COO1"/>
    <mergeCell ref="CNB1:CNE1"/>
    <mergeCell ref="CNF1:CNI1"/>
    <mergeCell ref="CNJ1:CNM1"/>
    <mergeCell ref="CNN1:CNQ1"/>
    <mergeCell ref="CNR1:CNU1"/>
    <mergeCell ref="CMH1:CMK1"/>
    <mergeCell ref="CML1:CMO1"/>
    <mergeCell ref="CMP1:CMS1"/>
    <mergeCell ref="CMT1:CMW1"/>
    <mergeCell ref="CMX1:CNA1"/>
    <mergeCell ref="CLN1:CLQ1"/>
    <mergeCell ref="CLR1:CLU1"/>
    <mergeCell ref="CLV1:CLY1"/>
    <mergeCell ref="CLZ1:CMC1"/>
    <mergeCell ref="CMD1:CMG1"/>
    <mergeCell ref="CKT1:CKW1"/>
    <mergeCell ref="CKX1:CLA1"/>
    <mergeCell ref="CLB1:CLE1"/>
    <mergeCell ref="CLF1:CLI1"/>
    <mergeCell ref="CLJ1:CLM1"/>
    <mergeCell ref="CJZ1:CKC1"/>
    <mergeCell ref="CKD1:CKG1"/>
    <mergeCell ref="CKH1:CKK1"/>
    <mergeCell ref="CKL1:CKO1"/>
    <mergeCell ref="CKP1:CKS1"/>
    <mergeCell ref="CJF1:CJI1"/>
    <mergeCell ref="CJJ1:CJM1"/>
    <mergeCell ref="CJN1:CJQ1"/>
    <mergeCell ref="CJR1:CJU1"/>
    <mergeCell ref="CJV1:CJY1"/>
    <mergeCell ref="CIL1:CIO1"/>
    <mergeCell ref="CIP1:CIS1"/>
    <mergeCell ref="CIT1:CIW1"/>
    <mergeCell ref="CIX1:CJA1"/>
    <mergeCell ref="CJB1:CJE1"/>
    <mergeCell ref="CHR1:CHU1"/>
    <mergeCell ref="CHV1:CHY1"/>
    <mergeCell ref="CHZ1:CIC1"/>
    <mergeCell ref="CID1:CIG1"/>
    <mergeCell ref="CIH1:CIK1"/>
    <mergeCell ref="CGX1:CHA1"/>
    <mergeCell ref="CHB1:CHE1"/>
    <mergeCell ref="CHF1:CHI1"/>
    <mergeCell ref="CHJ1:CHM1"/>
    <mergeCell ref="CHN1:CHQ1"/>
    <mergeCell ref="CGD1:CGG1"/>
    <mergeCell ref="CGH1:CGK1"/>
    <mergeCell ref="CGL1:CGO1"/>
    <mergeCell ref="CGP1:CGS1"/>
    <mergeCell ref="CGT1:CGW1"/>
    <mergeCell ref="CFJ1:CFM1"/>
    <mergeCell ref="CFN1:CFQ1"/>
    <mergeCell ref="CFR1:CFU1"/>
    <mergeCell ref="CFV1:CFY1"/>
    <mergeCell ref="CFZ1:CGC1"/>
    <mergeCell ref="CEP1:CES1"/>
    <mergeCell ref="CET1:CEW1"/>
    <mergeCell ref="CEX1:CFA1"/>
    <mergeCell ref="CFB1:CFE1"/>
    <mergeCell ref="CFF1:CFI1"/>
    <mergeCell ref="CDV1:CDY1"/>
    <mergeCell ref="CDZ1:CEC1"/>
    <mergeCell ref="CED1:CEG1"/>
    <mergeCell ref="CEH1:CEK1"/>
    <mergeCell ref="CEL1:CEO1"/>
    <mergeCell ref="CDB1:CDE1"/>
    <mergeCell ref="CDF1:CDI1"/>
    <mergeCell ref="CDJ1:CDM1"/>
    <mergeCell ref="CDN1:CDQ1"/>
    <mergeCell ref="CDR1:CDU1"/>
    <mergeCell ref="CCH1:CCK1"/>
    <mergeCell ref="CCL1:CCO1"/>
    <mergeCell ref="CCP1:CCS1"/>
    <mergeCell ref="CCT1:CCW1"/>
    <mergeCell ref="CCX1:CDA1"/>
    <mergeCell ref="CBN1:CBQ1"/>
    <mergeCell ref="CBR1:CBU1"/>
    <mergeCell ref="CBV1:CBY1"/>
    <mergeCell ref="CBZ1:CCC1"/>
    <mergeCell ref="CCD1:CCG1"/>
    <mergeCell ref="CAT1:CAW1"/>
    <mergeCell ref="CAX1:CBA1"/>
    <mergeCell ref="CBB1:CBE1"/>
    <mergeCell ref="CBF1:CBI1"/>
    <mergeCell ref="CBJ1:CBM1"/>
    <mergeCell ref="BZZ1:CAC1"/>
    <mergeCell ref="CAD1:CAG1"/>
    <mergeCell ref="CAH1:CAK1"/>
    <mergeCell ref="CAL1:CAO1"/>
    <mergeCell ref="CAP1:CAS1"/>
    <mergeCell ref="BZF1:BZI1"/>
    <mergeCell ref="BZJ1:BZM1"/>
    <mergeCell ref="BZN1:BZQ1"/>
    <mergeCell ref="BZR1:BZU1"/>
    <mergeCell ref="BZV1:BZY1"/>
    <mergeCell ref="BYL1:BYO1"/>
    <mergeCell ref="BYP1:BYS1"/>
    <mergeCell ref="BYT1:BYW1"/>
    <mergeCell ref="BYX1:BZA1"/>
    <mergeCell ref="BZB1:BZE1"/>
    <mergeCell ref="BXR1:BXU1"/>
    <mergeCell ref="BXV1:BXY1"/>
    <mergeCell ref="BXZ1:BYC1"/>
    <mergeCell ref="BYD1:BYG1"/>
    <mergeCell ref="BYH1:BYK1"/>
    <mergeCell ref="BWX1:BXA1"/>
    <mergeCell ref="BXB1:BXE1"/>
    <mergeCell ref="BXF1:BXI1"/>
    <mergeCell ref="BXJ1:BXM1"/>
    <mergeCell ref="BXN1:BXQ1"/>
    <mergeCell ref="BWD1:BWG1"/>
    <mergeCell ref="BWH1:BWK1"/>
    <mergeCell ref="BWL1:BWO1"/>
    <mergeCell ref="BWP1:BWS1"/>
    <mergeCell ref="BWT1:BWW1"/>
    <mergeCell ref="BVJ1:BVM1"/>
    <mergeCell ref="BVN1:BVQ1"/>
    <mergeCell ref="BVR1:BVU1"/>
    <mergeCell ref="BVV1:BVY1"/>
    <mergeCell ref="BVZ1:BWC1"/>
    <mergeCell ref="BUP1:BUS1"/>
    <mergeCell ref="BUT1:BUW1"/>
    <mergeCell ref="BUX1:BVA1"/>
    <mergeCell ref="BVB1:BVE1"/>
    <mergeCell ref="BVF1:BVI1"/>
    <mergeCell ref="BTV1:BTY1"/>
    <mergeCell ref="BTZ1:BUC1"/>
    <mergeCell ref="BUD1:BUG1"/>
    <mergeCell ref="BUH1:BUK1"/>
    <mergeCell ref="BUL1:BUO1"/>
    <mergeCell ref="BTB1:BTE1"/>
    <mergeCell ref="BTF1:BTI1"/>
    <mergeCell ref="BTJ1:BTM1"/>
    <mergeCell ref="BTN1:BTQ1"/>
    <mergeCell ref="BTR1:BTU1"/>
    <mergeCell ref="BSH1:BSK1"/>
    <mergeCell ref="BSL1:BSO1"/>
    <mergeCell ref="BSP1:BSS1"/>
    <mergeCell ref="BST1:BSW1"/>
    <mergeCell ref="BSX1:BTA1"/>
    <mergeCell ref="BRN1:BRQ1"/>
    <mergeCell ref="BRR1:BRU1"/>
    <mergeCell ref="BRV1:BRY1"/>
    <mergeCell ref="BRZ1:BSC1"/>
    <mergeCell ref="BSD1:BSG1"/>
    <mergeCell ref="BQT1:BQW1"/>
    <mergeCell ref="BQX1:BRA1"/>
    <mergeCell ref="BRB1:BRE1"/>
    <mergeCell ref="BRF1:BRI1"/>
    <mergeCell ref="BRJ1:BRM1"/>
    <mergeCell ref="BPZ1:BQC1"/>
    <mergeCell ref="BQD1:BQG1"/>
    <mergeCell ref="BQH1:BQK1"/>
    <mergeCell ref="BQL1:BQO1"/>
    <mergeCell ref="BQP1:BQS1"/>
    <mergeCell ref="BPF1:BPI1"/>
    <mergeCell ref="BPJ1:BPM1"/>
    <mergeCell ref="BPN1:BPQ1"/>
    <mergeCell ref="BPR1:BPU1"/>
    <mergeCell ref="BPV1:BPY1"/>
    <mergeCell ref="BOL1:BOO1"/>
    <mergeCell ref="BOP1:BOS1"/>
    <mergeCell ref="BOT1:BOW1"/>
    <mergeCell ref="BOX1:BPA1"/>
    <mergeCell ref="BPB1:BPE1"/>
    <mergeCell ref="BNR1:BNU1"/>
    <mergeCell ref="BNV1:BNY1"/>
    <mergeCell ref="BNZ1:BOC1"/>
    <mergeCell ref="BOD1:BOG1"/>
    <mergeCell ref="BOH1:BOK1"/>
    <mergeCell ref="BMX1:BNA1"/>
    <mergeCell ref="BNB1:BNE1"/>
    <mergeCell ref="BNF1:BNI1"/>
    <mergeCell ref="BNJ1:BNM1"/>
    <mergeCell ref="BNN1:BNQ1"/>
    <mergeCell ref="BMD1:BMG1"/>
    <mergeCell ref="BMH1:BMK1"/>
    <mergeCell ref="BML1:BMO1"/>
    <mergeCell ref="BMP1:BMS1"/>
    <mergeCell ref="BMT1:BMW1"/>
    <mergeCell ref="BLJ1:BLM1"/>
    <mergeCell ref="BLN1:BLQ1"/>
    <mergeCell ref="BLR1:BLU1"/>
    <mergeCell ref="BLV1:BLY1"/>
    <mergeCell ref="BLZ1:BMC1"/>
    <mergeCell ref="BKP1:BKS1"/>
    <mergeCell ref="BKT1:BKW1"/>
    <mergeCell ref="BKX1:BLA1"/>
    <mergeCell ref="BLB1:BLE1"/>
    <mergeCell ref="BLF1:BLI1"/>
    <mergeCell ref="BJV1:BJY1"/>
    <mergeCell ref="BJZ1:BKC1"/>
    <mergeCell ref="BKD1:BKG1"/>
    <mergeCell ref="BKH1:BKK1"/>
    <mergeCell ref="BKL1:BKO1"/>
    <mergeCell ref="BJB1:BJE1"/>
    <mergeCell ref="BJF1:BJI1"/>
    <mergeCell ref="BJJ1:BJM1"/>
    <mergeCell ref="BJN1:BJQ1"/>
    <mergeCell ref="BJR1:BJU1"/>
    <mergeCell ref="BIH1:BIK1"/>
    <mergeCell ref="BIL1:BIO1"/>
    <mergeCell ref="BIP1:BIS1"/>
    <mergeCell ref="BIT1:BIW1"/>
    <mergeCell ref="BIX1:BJA1"/>
    <mergeCell ref="BHN1:BHQ1"/>
    <mergeCell ref="BHR1:BHU1"/>
    <mergeCell ref="BHV1:BHY1"/>
    <mergeCell ref="BHZ1:BIC1"/>
    <mergeCell ref="BID1:BIG1"/>
    <mergeCell ref="BGT1:BGW1"/>
    <mergeCell ref="BGX1:BHA1"/>
    <mergeCell ref="BHB1:BHE1"/>
    <mergeCell ref="BHF1:BHI1"/>
    <mergeCell ref="BHJ1:BHM1"/>
    <mergeCell ref="BFZ1:BGC1"/>
    <mergeCell ref="BGD1:BGG1"/>
    <mergeCell ref="BGH1:BGK1"/>
    <mergeCell ref="BGL1:BGO1"/>
    <mergeCell ref="BGP1:BGS1"/>
    <mergeCell ref="BFF1:BFI1"/>
    <mergeCell ref="BFJ1:BFM1"/>
    <mergeCell ref="BFN1:BFQ1"/>
    <mergeCell ref="BFR1:BFU1"/>
    <mergeCell ref="BFV1:BFY1"/>
    <mergeCell ref="BEL1:BEO1"/>
    <mergeCell ref="BEP1:BES1"/>
    <mergeCell ref="BET1:BEW1"/>
    <mergeCell ref="BEX1:BFA1"/>
    <mergeCell ref="BFB1:BFE1"/>
    <mergeCell ref="BDR1:BDU1"/>
    <mergeCell ref="BDV1:BDY1"/>
    <mergeCell ref="BDZ1:BEC1"/>
    <mergeCell ref="BED1:BEG1"/>
    <mergeCell ref="BEH1:BEK1"/>
    <mergeCell ref="BCX1:BDA1"/>
    <mergeCell ref="BDB1:BDE1"/>
    <mergeCell ref="BDF1:BDI1"/>
    <mergeCell ref="BDJ1:BDM1"/>
    <mergeCell ref="BDN1:BDQ1"/>
    <mergeCell ref="BCD1:BCG1"/>
    <mergeCell ref="BCH1:BCK1"/>
    <mergeCell ref="BCL1:BCO1"/>
    <mergeCell ref="BCP1:BCS1"/>
    <mergeCell ref="BCT1:BCW1"/>
    <mergeCell ref="BBJ1:BBM1"/>
    <mergeCell ref="BBN1:BBQ1"/>
    <mergeCell ref="BBR1:BBU1"/>
    <mergeCell ref="BBV1:BBY1"/>
    <mergeCell ref="BBZ1:BCC1"/>
    <mergeCell ref="BAP1:BAS1"/>
    <mergeCell ref="BAT1:BAW1"/>
    <mergeCell ref="BAX1:BBA1"/>
    <mergeCell ref="BBB1:BBE1"/>
    <mergeCell ref="BBF1:BBI1"/>
    <mergeCell ref="AZV1:AZY1"/>
    <mergeCell ref="AZZ1:BAC1"/>
    <mergeCell ref="BAD1:BAG1"/>
    <mergeCell ref="BAH1:BAK1"/>
    <mergeCell ref="BAL1:BAO1"/>
    <mergeCell ref="AZB1:AZE1"/>
    <mergeCell ref="AZF1:AZI1"/>
    <mergeCell ref="AZJ1:AZM1"/>
    <mergeCell ref="AZN1:AZQ1"/>
    <mergeCell ref="AZR1:AZU1"/>
    <mergeCell ref="AYH1:AYK1"/>
    <mergeCell ref="AYL1:AYO1"/>
    <mergeCell ref="AYP1:AYS1"/>
    <mergeCell ref="AYT1:AYW1"/>
    <mergeCell ref="AYX1:AZA1"/>
    <mergeCell ref="AXN1:AXQ1"/>
    <mergeCell ref="AXR1:AXU1"/>
    <mergeCell ref="AXV1:AXY1"/>
    <mergeCell ref="AXZ1:AYC1"/>
    <mergeCell ref="AYD1:AYG1"/>
    <mergeCell ref="AWT1:AWW1"/>
    <mergeCell ref="AWX1:AXA1"/>
    <mergeCell ref="AXB1:AXE1"/>
    <mergeCell ref="AXF1:AXI1"/>
    <mergeCell ref="AXJ1:AXM1"/>
    <mergeCell ref="AVZ1:AWC1"/>
    <mergeCell ref="AWD1:AWG1"/>
    <mergeCell ref="AWH1:AWK1"/>
    <mergeCell ref="AWL1:AWO1"/>
    <mergeCell ref="AWP1:AWS1"/>
    <mergeCell ref="AVF1:AVI1"/>
    <mergeCell ref="AVJ1:AVM1"/>
    <mergeCell ref="AVN1:AVQ1"/>
    <mergeCell ref="AVR1:AVU1"/>
    <mergeCell ref="AVV1:AVY1"/>
    <mergeCell ref="AUL1:AUO1"/>
    <mergeCell ref="AUP1:AUS1"/>
    <mergeCell ref="AUT1:AUW1"/>
    <mergeCell ref="AUX1:AVA1"/>
    <mergeCell ref="AVB1:AVE1"/>
    <mergeCell ref="ATR1:ATU1"/>
    <mergeCell ref="ATV1:ATY1"/>
    <mergeCell ref="ATZ1:AUC1"/>
    <mergeCell ref="AUD1:AUG1"/>
    <mergeCell ref="AUH1:AUK1"/>
    <mergeCell ref="ASX1:ATA1"/>
    <mergeCell ref="ATB1:ATE1"/>
    <mergeCell ref="ATF1:ATI1"/>
    <mergeCell ref="ATJ1:ATM1"/>
    <mergeCell ref="ATN1:ATQ1"/>
    <mergeCell ref="ASD1:ASG1"/>
    <mergeCell ref="ASH1:ASK1"/>
    <mergeCell ref="ASL1:ASO1"/>
    <mergeCell ref="ASP1:ASS1"/>
    <mergeCell ref="AST1:ASW1"/>
    <mergeCell ref="ARJ1:ARM1"/>
    <mergeCell ref="ARN1:ARQ1"/>
    <mergeCell ref="ARR1:ARU1"/>
    <mergeCell ref="ARV1:ARY1"/>
    <mergeCell ref="ARZ1:ASC1"/>
    <mergeCell ref="AQP1:AQS1"/>
    <mergeCell ref="AQT1:AQW1"/>
    <mergeCell ref="AQX1:ARA1"/>
    <mergeCell ref="ARB1:ARE1"/>
    <mergeCell ref="ARF1:ARI1"/>
    <mergeCell ref="APV1:APY1"/>
    <mergeCell ref="APZ1:AQC1"/>
    <mergeCell ref="AQD1:AQG1"/>
    <mergeCell ref="AQH1:AQK1"/>
    <mergeCell ref="AQL1:AQO1"/>
    <mergeCell ref="APB1:APE1"/>
    <mergeCell ref="APF1:API1"/>
    <mergeCell ref="APJ1:APM1"/>
    <mergeCell ref="APN1:APQ1"/>
    <mergeCell ref="APR1:APU1"/>
    <mergeCell ref="AOH1:AOK1"/>
    <mergeCell ref="AOL1:AOO1"/>
    <mergeCell ref="AOP1:AOS1"/>
    <mergeCell ref="AOT1:AOW1"/>
    <mergeCell ref="AOX1:APA1"/>
    <mergeCell ref="ANN1:ANQ1"/>
    <mergeCell ref="ANR1:ANU1"/>
    <mergeCell ref="ANV1:ANY1"/>
    <mergeCell ref="ANZ1:AOC1"/>
    <mergeCell ref="AOD1:AOG1"/>
    <mergeCell ref="AMT1:AMW1"/>
    <mergeCell ref="AMX1:ANA1"/>
    <mergeCell ref="ANB1:ANE1"/>
    <mergeCell ref="ANF1:ANI1"/>
    <mergeCell ref="ANJ1:ANM1"/>
    <mergeCell ref="ALZ1:AMC1"/>
    <mergeCell ref="AMD1:AMG1"/>
    <mergeCell ref="AMH1:AMK1"/>
    <mergeCell ref="AML1:AMO1"/>
    <mergeCell ref="AMP1:AMS1"/>
    <mergeCell ref="ALF1:ALI1"/>
    <mergeCell ref="ALJ1:ALM1"/>
    <mergeCell ref="ALN1:ALQ1"/>
    <mergeCell ref="ALR1:ALU1"/>
    <mergeCell ref="ALV1:ALY1"/>
    <mergeCell ref="AKL1:AKO1"/>
    <mergeCell ref="AKP1:AKS1"/>
    <mergeCell ref="AKT1:AKW1"/>
    <mergeCell ref="AKX1:ALA1"/>
    <mergeCell ref="ALB1:ALE1"/>
    <mergeCell ref="AJR1:AJU1"/>
    <mergeCell ref="AJV1:AJY1"/>
    <mergeCell ref="AJZ1:AKC1"/>
    <mergeCell ref="AKD1:AKG1"/>
    <mergeCell ref="AKH1:AKK1"/>
    <mergeCell ref="AIX1:AJA1"/>
    <mergeCell ref="AJB1:AJE1"/>
    <mergeCell ref="AJF1:AJI1"/>
    <mergeCell ref="AJJ1:AJM1"/>
    <mergeCell ref="AJN1:AJQ1"/>
    <mergeCell ref="AID1:AIG1"/>
    <mergeCell ref="AIH1:AIK1"/>
    <mergeCell ref="AIL1:AIO1"/>
    <mergeCell ref="AIP1:AIS1"/>
    <mergeCell ref="AIT1:AIW1"/>
    <mergeCell ref="AHJ1:AHM1"/>
    <mergeCell ref="AHN1:AHQ1"/>
    <mergeCell ref="AHR1:AHU1"/>
    <mergeCell ref="AHV1:AHY1"/>
    <mergeCell ref="AHZ1:AIC1"/>
    <mergeCell ref="AGP1:AGS1"/>
    <mergeCell ref="AGT1:AGW1"/>
    <mergeCell ref="AGX1:AHA1"/>
    <mergeCell ref="AHB1:AHE1"/>
    <mergeCell ref="AHF1:AHI1"/>
    <mergeCell ref="AFV1:AFY1"/>
    <mergeCell ref="AFZ1:AGC1"/>
    <mergeCell ref="AGD1:AGG1"/>
    <mergeCell ref="AGH1:AGK1"/>
    <mergeCell ref="AGL1:AGO1"/>
    <mergeCell ref="AFB1:AFE1"/>
    <mergeCell ref="AFF1:AFI1"/>
    <mergeCell ref="AFJ1:AFM1"/>
    <mergeCell ref="AFN1:AFQ1"/>
    <mergeCell ref="AFR1:AFU1"/>
    <mergeCell ref="AEH1:AEK1"/>
    <mergeCell ref="AEL1:AEO1"/>
    <mergeCell ref="AEP1:AES1"/>
    <mergeCell ref="AET1:AEW1"/>
    <mergeCell ref="AEX1:AFA1"/>
    <mergeCell ref="ADN1:ADQ1"/>
    <mergeCell ref="ADR1:ADU1"/>
    <mergeCell ref="ADV1:ADY1"/>
    <mergeCell ref="ADZ1:AEC1"/>
    <mergeCell ref="AED1:AEG1"/>
    <mergeCell ref="ACT1:ACW1"/>
    <mergeCell ref="ACX1:ADA1"/>
    <mergeCell ref="ADB1:ADE1"/>
    <mergeCell ref="ADF1:ADI1"/>
    <mergeCell ref="ADJ1:ADM1"/>
    <mergeCell ref="ABZ1:ACC1"/>
    <mergeCell ref="ACD1:ACG1"/>
    <mergeCell ref="ACH1:ACK1"/>
    <mergeCell ref="ACL1:ACO1"/>
    <mergeCell ref="ACP1:ACS1"/>
    <mergeCell ref="ABF1:ABI1"/>
    <mergeCell ref="ABJ1:ABM1"/>
    <mergeCell ref="ABN1:ABQ1"/>
    <mergeCell ref="ABR1:ABU1"/>
    <mergeCell ref="ABV1:ABY1"/>
    <mergeCell ref="AAL1:AAO1"/>
    <mergeCell ref="AAP1:AAS1"/>
    <mergeCell ref="AAT1:AAW1"/>
    <mergeCell ref="AAX1:ABA1"/>
    <mergeCell ref="ABB1:ABE1"/>
    <mergeCell ref="ZR1:ZU1"/>
    <mergeCell ref="ZV1:ZY1"/>
    <mergeCell ref="ZZ1:AAC1"/>
    <mergeCell ref="AAD1:AAG1"/>
    <mergeCell ref="AAH1:AAK1"/>
    <mergeCell ref="YX1:ZA1"/>
    <mergeCell ref="ZB1:ZE1"/>
    <mergeCell ref="ZF1:ZI1"/>
    <mergeCell ref="ZJ1:ZM1"/>
    <mergeCell ref="ZN1:ZQ1"/>
    <mergeCell ref="YD1:YG1"/>
    <mergeCell ref="YH1:YK1"/>
    <mergeCell ref="YL1:YO1"/>
    <mergeCell ref="YP1:YS1"/>
    <mergeCell ref="YT1:YW1"/>
    <mergeCell ref="XJ1:XM1"/>
    <mergeCell ref="XN1:XQ1"/>
    <mergeCell ref="XR1:XU1"/>
    <mergeCell ref="XV1:XY1"/>
    <mergeCell ref="XZ1:YC1"/>
    <mergeCell ref="WP1:WS1"/>
    <mergeCell ref="WT1:WW1"/>
    <mergeCell ref="WX1:XA1"/>
    <mergeCell ref="XB1:XE1"/>
    <mergeCell ref="XF1:XI1"/>
    <mergeCell ref="VV1:VY1"/>
    <mergeCell ref="VZ1:WC1"/>
    <mergeCell ref="WD1:WG1"/>
    <mergeCell ref="WH1:WK1"/>
    <mergeCell ref="WL1:WO1"/>
    <mergeCell ref="VB1:VE1"/>
    <mergeCell ref="VF1:VI1"/>
    <mergeCell ref="VJ1:VM1"/>
    <mergeCell ref="VN1:VQ1"/>
    <mergeCell ref="VR1:VU1"/>
    <mergeCell ref="UH1:UK1"/>
    <mergeCell ref="UL1:UO1"/>
    <mergeCell ref="UP1:US1"/>
    <mergeCell ref="UT1:UW1"/>
    <mergeCell ref="UX1:VA1"/>
    <mergeCell ref="TN1:TQ1"/>
    <mergeCell ref="TR1:TU1"/>
    <mergeCell ref="TV1:TY1"/>
    <mergeCell ref="TZ1:UC1"/>
    <mergeCell ref="UD1:UG1"/>
    <mergeCell ref="ST1:SW1"/>
    <mergeCell ref="SX1:TA1"/>
    <mergeCell ref="TB1:TE1"/>
    <mergeCell ref="TF1:TI1"/>
    <mergeCell ref="TJ1:TM1"/>
    <mergeCell ref="RZ1:SC1"/>
    <mergeCell ref="SD1:SG1"/>
    <mergeCell ref="SH1:SK1"/>
    <mergeCell ref="SL1:SO1"/>
    <mergeCell ref="SP1:SS1"/>
    <mergeCell ref="RF1:RI1"/>
    <mergeCell ref="RJ1:RM1"/>
    <mergeCell ref="RN1:RQ1"/>
    <mergeCell ref="RR1:RU1"/>
    <mergeCell ref="RV1:RY1"/>
    <mergeCell ref="QL1:QO1"/>
    <mergeCell ref="QP1:QS1"/>
    <mergeCell ref="QT1:QW1"/>
    <mergeCell ref="QX1:RA1"/>
    <mergeCell ref="RB1:RE1"/>
    <mergeCell ref="PR1:PU1"/>
    <mergeCell ref="PV1:PY1"/>
    <mergeCell ref="PZ1:QC1"/>
    <mergeCell ref="QD1:QG1"/>
    <mergeCell ref="QH1:QK1"/>
    <mergeCell ref="OX1:PA1"/>
    <mergeCell ref="PB1:PE1"/>
    <mergeCell ref="PF1:PI1"/>
    <mergeCell ref="PJ1:PM1"/>
    <mergeCell ref="PN1:PQ1"/>
    <mergeCell ref="OD1:OG1"/>
    <mergeCell ref="OH1:OK1"/>
    <mergeCell ref="OL1:OO1"/>
    <mergeCell ref="OP1:OS1"/>
    <mergeCell ref="OT1:OW1"/>
    <mergeCell ref="NJ1:NM1"/>
    <mergeCell ref="NN1:NQ1"/>
    <mergeCell ref="NR1:NU1"/>
    <mergeCell ref="NV1:NY1"/>
    <mergeCell ref="NZ1:OC1"/>
    <mergeCell ref="MP1:MS1"/>
    <mergeCell ref="MT1:MW1"/>
    <mergeCell ref="MX1:NA1"/>
    <mergeCell ref="NB1:NE1"/>
    <mergeCell ref="NF1:NI1"/>
    <mergeCell ref="LV1:LY1"/>
    <mergeCell ref="LZ1:MC1"/>
    <mergeCell ref="MD1:MG1"/>
    <mergeCell ref="MH1:MK1"/>
    <mergeCell ref="ML1:MO1"/>
    <mergeCell ref="LB1:LE1"/>
    <mergeCell ref="LF1:LI1"/>
    <mergeCell ref="LJ1:LM1"/>
    <mergeCell ref="LN1:LQ1"/>
    <mergeCell ref="LR1:LU1"/>
    <mergeCell ref="KH1:KK1"/>
    <mergeCell ref="KL1:KO1"/>
    <mergeCell ref="KP1:KS1"/>
    <mergeCell ref="KT1:KW1"/>
    <mergeCell ref="KX1:LA1"/>
    <mergeCell ref="JN1:JQ1"/>
    <mergeCell ref="JR1:JU1"/>
    <mergeCell ref="JV1:JY1"/>
    <mergeCell ref="JZ1:KC1"/>
    <mergeCell ref="KD1:KG1"/>
    <mergeCell ref="IT1:IW1"/>
    <mergeCell ref="IX1:JA1"/>
    <mergeCell ref="JB1:JE1"/>
    <mergeCell ref="JF1:JI1"/>
    <mergeCell ref="JJ1:JM1"/>
    <mergeCell ref="HZ1:IC1"/>
    <mergeCell ref="ID1:IG1"/>
    <mergeCell ref="IH1:IK1"/>
    <mergeCell ref="IL1:IO1"/>
    <mergeCell ref="IP1:IS1"/>
    <mergeCell ref="HF1:HI1"/>
    <mergeCell ref="HJ1:HM1"/>
    <mergeCell ref="HN1:HQ1"/>
    <mergeCell ref="HR1:HU1"/>
    <mergeCell ref="HV1:HY1"/>
    <mergeCell ref="GL1:GO1"/>
    <mergeCell ref="GP1:GS1"/>
    <mergeCell ref="GT1:GW1"/>
    <mergeCell ref="GX1:HA1"/>
    <mergeCell ref="HB1:HE1"/>
    <mergeCell ref="FR1:FU1"/>
    <mergeCell ref="FV1:FY1"/>
    <mergeCell ref="FZ1:GC1"/>
    <mergeCell ref="GD1:GG1"/>
    <mergeCell ref="GH1:GK1"/>
    <mergeCell ref="EX1:FA1"/>
    <mergeCell ref="FB1:FE1"/>
    <mergeCell ref="FF1:FI1"/>
    <mergeCell ref="FJ1:FM1"/>
    <mergeCell ref="FN1:FQ1"/>
    <mergeCell ref="ED1:EG1"/>
    <mergeCell ref="EH1:EK1"/>
    <mergeCell ref="EL1:EO1"/>
    <mergeCell ref="EP1:ES1"/>
    <mergeCell ref="ET1:EW1"/>
    <mergeCell ref="DJ1:DM1"/>
    <mergeCell ref="DN1:DQ1"/>
    <mergeCell ref="DR1:DU1"/>
    <mergeCell ref="DV1:DY1"/>
    <mergeCell ref="DZ1:EC1"/>
    <mergeCell ref="N1:Q1"/>
    <mergeCell ref="R1:U1"/>
    <mergeCell ref="V1:Y1"/>
    <mergeCell ref="Z1:AC1"/>
    <mergeCell ref="AD1:AG1"/>
    <mergeCell ref="F1:I1"/>
    <mergeCell ref="J1:M1"/>
    <mergeCell ref="CP1:CS1"/>
    <mergeCell ref="CT1:CW1"/>
    <mergeCell ref="CX1:DA1"/>
    <mergeCell ref="DB1:DE1"/>
    <mergeCell ref="DF1:DI1"/>
    <mergeCell ref="BV1:BY1"/>
    <mergeCell ref="BZ1:CC1"/>
    <mergeCell ref="CD1:CG1"/>
    <mergeCell ref="CH1:CK1"/>
    <mergeCell ref="CL1:CO1"/>
    <mergeCell ref="BB1:BE1"/>
    <mergeCell ref="BF1:BI1"/>
    <mergeCell ref="BJ1:BM1"/>
    <mergeCell ref="BN1:BQ1"/>
    <mergeCell ref="BR1:BU1"/>
    <mergeCell ref="AH1:AK1"/>
    <mergeCell ref="AL1:AO1"/>
    <mergeCell ref="AP1:AS1"/>
    <mergeCell ref="AT1:AW1"/>
    <mergeCell ref="AX1:BA1"/>
  </mergeCells>
  <pageMargins left="0.78740157480314998" right="0.78740157480314998" top="0.98425196850393704" bottom="0.98425196850393704" header="0.511811023622047" footer="0.511811023622047"/>
  <pageSetup paperSize="9" scale="82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20_politik_produktion_absatz_tabellenanhang_tab26_d"/>
    <f:field ref="objsubject" par="" edit="true" text=""/>
    <f:field ref="objcreatedby" par="" text="Karim Khadir, Lesan, BLW "/>
    <f:field ref="objcreatedat" par="" text="15.01.2020 16:33:25"/>
    <f:field ref="objchangedby" par="" text="von Allmen, Fritz, BLW"/>
    <f:field ref="objmodifiedat" par="" text="01.04.2020 15:29:34"/>
    <f:field ref="doc_FSCFOLIO_1_1001_FieldDocumentNumber" par="" text=""/>
    <f:field ref="doc_FSCFOLIO_1_1001_FieldSubject" par="" edit="true" text=""/>
    <f:field ref="FSCFOLIO_1_1001_FieldCurrentUser" par="" text="BLW  Martina De Paola"/>
    <f:field ref="CCAPRECONFIG_15_1001_Objektname" par="" edit="true" text="AB20_politik_produktion_absatz_tabellenanhang_tab26_d"/>
    <f:field ref="CHPRECONFIG_1_1001_Objektname" par="" edit="true" text="AB20_politik_produktion_absatz_tabellenanhang_tab26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E23C8A27-6397-4EA0-B93C-9EE87421784C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43F8EB9D-8D6F-48C0-A52C-C7D6DAFF34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523804-D0BB-46C0-BABF-E1AF39578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</vt:lpstr>
      <vt:lpstr>Ausgaben!Druckbereich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2025-07-10T11:07:17Z</cp:lastPrinted>
  <dcterms:created xsi:type="dcterms:W3CDTF">2001-04-17T09:20:45Z</dcterms:created>
  <dcterms:modified xsi:type="dcterms:W3CDTF">2025-08-12T07:52:59Z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COO.2101.101.7.1606741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032.1-00007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Karim Khadir Lesan, BLW </vt:lpwstr>
  </property>
  <property fmtid="{D5CDD505-2E9C-101B-9397-08002B2CF9AE}" pid="10" name="FSC#COOELAK@1.1001:OwnerExtension">
    <vt:lpwstr>+41 58 467 6542</vt:lpwstr>
  </property>
  <property fmtid="{D5CDD505-2E9C-101B-9397-08002B2CF9AE}" pid="11" name="FSC#COOELAK@1.1001:OwnerFaxExtension">
    <vt:lpwstr>+41 58 462 2634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(BLW-FBKSD)</vt:lpwstr>
  </property>
  <property fmtid="{D5CDD505-2E9C-101B-9397-08002B2CF9AE}" pid="17" name="FSC#COOELAK@1.1001:CreatedAt">
    <vt:lpwstr>15.01.2020</vt:lpwstr>
  </property>
  <property fmtid="{D5CDD505-2E9C-101B-9397-08002B2CF9AE}" pid="18" name="FSC#COOELAK@1.1001:OU">
    <vt:lpwstr>Kommunikation und Sprachdienste (BLW-FBKSD)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*COO.2101.101.7.1606741*</vt:lpwstr>
  </property>
  <property fmtid="{D5CDD505-2E9C-101B-9397-08002B2CF9AE}" pid="21" name="FSC#COOELAK@1.1001:RefBarCode">
    <vt:lpwstr>*COO.2101.101.4.1604033*</vt:lpwstr>
  </property>
  <property fmtid="{D5CDD505-2E9C-101B-9397-08002B2CF9AE}" pid="22" name="FSC#COOELAK@1.1001:FileRefBarCode">
    <vt:lpwstr>*032.1-00007*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Gabriela Glauser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+41 58 462 26 32</vt:lpwstr>
  </property>
  <property fmtid="{D5CDD505-2E9C-101B-9397-08002B2CF9AE}" pid="31" name="FSC#EVDCFG@15.1400:FileRespEmail">
    <vt:lpwstr>gabriela.glauser@blw.admin.ch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AB20_politik_produktion_absatz_tabellenanhang_tab26_d</vt:lpwstr>
  </property>
  <property fmtid="{D5CDD505-2E9C-101B-9397-08002B2CF9AE}" pid="35" name="FSC#EVDCFG@15.1400:Dossierref">
    <vt:lpwstr>032.1-00007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ggl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BLW-FBKSD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martina.depaola@blw.admin.ch</vt:lpwstr>
  </property>
  <property fmtid="{D5CDD505-2E9C-101B-9397-08002B2CF9AE}" pid="83" name="FSC#EVDCFG@15.1400:ActualVersionNumber">
    <vt:lpwstr>4</vt:lpwstr>
  </property>
  <property fmtid="{D5CDD505-2E9C-101B-9397-08002B2CF9AE}" pid="84" name="FSC#EVDCFG@15.1400:ActualVersionCreatedAt">
    <vt:lpwstr>2020-04-01T13:58:29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Glauser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2025-04-09T07:06:09Z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c4107b6d-8e75-45c0-8189-7e9f60cf1da9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MSIP_Label_aa112399-b73b-40c1-8af2-919b124b9d91_Tag">
    <vt:lpwstr>10, 0, 1, 1</vt:lpwstr>
  </property>
  <property fmtid="{D5CDD505-2E9C-101B-9397-08002B2CF9AE}" pid="157" name="ContentTypeId">
    <vt:lpwstr>0x0101002F9FFC2F4692C040A9D99914B314900F00242779CB3C7E2A409FF6832E71E7837E</vt:lpwstr>
  </property>
</Properties>
</file>